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s\general\"/>
    </mc:Choice>
  </mc:AlternateContent>
  <xr:revisionPtr revIDLastSave="0" documentId="8_{E93C9814-4737-49F3-8FAB-395B652C6442}" xr6:coauthVersionLast="47" xr6:coauthVersionMax="47" xr10:uidLastSave="{00000000-0000-0000-0000-000000000000}"/>
  <bookViews>
    <workbookView xWindow="-120" yWindow="-120" windowWidth="24240" windowHeight="13140" xr2:uid="{7C93B29B-9334-4139-A9AA-8B7109656938}"/>
  </bookViews>
  <sheets>
    <sheet name="גיליון2" sheetId="1" r:id="rId1"/>
  </sheets>
  <externalReferences>
    <externalReference r:id="rId2"/>
  </externalReferences>
  <definedNames>
    <definedName name="HEADDAYA3">'[1]versatile calendar'!$U$59:$AA$69,'[1]versatile calendar'!$L$59:$R$69,'[1]versatile calendar'!$C$59:$I$69,'[1]versatile calendar'!$C$44:$I$54,'[1]versatile calendar'!$L$44:$R$54,'[1]versatile calendar'!$U$44:$AA$54,'[1]versatile calendar'!$U$29:$AA$39,'[1]versatile calendar'!$L$29:$R$37,'[1]versatile calendar'!$L$39:$R$39,'[1]versatile calendar'!$C$29:$I$39,'[1]versatile calendar'!$C$14:$I$24,'[1]versatile calendar'!$L$14:$R$24,'[1]versatile calendar'!$U$14:$AA$24</definedName>
    <definedName name="HEADDAYA4">'[1]versatile calendar'!$C$14:$I$24,'[1]versatile calendar'!$L$14,'[1]versatile calendar'!$R$14,'[1]versatile calendar'!$L$14:$R$24,'[1]versatile calendar'!$U$14:$AA$24,'[1]versatile calendar'!$C$29:$I$39,'[1]versatile calendar'!$L$29:$R$39,'[1]versatile calendar'!$U$29:$AA$39,'[1]versatile calendar'!$C$44:$I$54,'[1]versatile calendar'!$L$44:$R$52,'[1]versatile calendar'!$L$44:$R$54,'[1]versatile calendar'!$U$44:$AA$52,'[1]versatile calendar'!$AA$52,'[1]versatile calendar'!$U$44:$AA$54,'[1]versatile calendar'!$C$59:$I$69,'[1]versatile calendar'!$L$59:$R$69,'[1]versatile calendar'!$U$59:$AA$69</definedName>
    <definedName name="HEADWEEKA3">'[1]versatile calendar'!$C$13:$I$13,'[1]versatile calendar'!$L$13:$R$13,'[1]versatile calendar'!$U$13:$AA$13,'[1]versatile calendar'!$C$28:$I$28,'[1]versatile calendar'!$L$28:$R$28,'[1]versatile calendar'!$U$28:$AA$28,'[1]versatile calendar'!$C$43:$I$43,'[1]versatile calendar'!$L$43:$R$43,'[1]versatile calendar'!$U$43:$AA$43,'[1]versatile calendar'!$C$58:$I$58,'[1]versatile calendar'!$L$58:$R$58,'[1]versatile calendar'!$U$58:$AA$58</definedName>
    <definedName name="HEADWEEKA4">'[1]versatile calendar'!$C$13:$I$13,'[1]versatile calendar'!$L$13:$R$13,'[1]versatile calendar'!$U$13:$AA$13,'[1]versatile calendar'!$U$28:$AA$28,'[1]versatile calendar'!$L$28:$R$28,'[1]versatile calendar'!$C$28:$I$28,'[1]versatile calendar'!$U$43:$AA$43,'[1]versatile calendar'!$L$43:$R$43,'[1]versatile calendar'!$C$43:$I$43,'[1]versatile calendar'!$U$58:$AA$58,'[1]versatile calendar'!$L$58:$R$58,'[1]versatile calendar'!$C$58:$I$58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8" i="1"/>
  <c r="F7" i="1"/>
</calcChain>
</file>

<file path=xl/sharedStrings.xml><?xml version="1.0" encoding="utf-8"?>
<sst xmlns="http://schemas.openxmlformats.org/spreadsheetml/2006/main" count="14" uniqueCount="14">
  <si>
    <t>הצעות לסדרות לא מובטחות (ב, ד), M$</t>
  </si>
  <si>
    <t>פרגרף\פיליפסון</t>
  </si>
  <si>
    <t>עדכון מ 27.12.22</t>
  </si>
  <si>
    <t>מזומן, M$</t>
  </si>
  <si>
    <t>לאגח באג'</t>
  </si>
  <si>
    <r>
      <t xml:space="preserve">א. תשלום מזומן 43.5 </t>
    </r>
    <r>
      <rPr>
        <sz val="9"/>
        <color rgb="FFFF0000"/>
        <rFont val="Arial"/>
        <family val="2"/>
      </rPr>
      <t>בניכוי 4.6 ובניכוי 3.5</t>
    </r>
  </si>
  <si>
    <t>ב. תמורת עסקת גארי כץ. 5.5-8M$ עד 5 שנים מ 03/2021</t>
  </si>
  <si>
    <t>ג. כרית מזומן, שח. כדי לחלק ממתינים לרולינג ממס הכנסה</t>
  </si>
  <si>
    <t>ד. מניות המלון</t>
  </si>
  <si>
    <t>ה. זכויות תביעה: חב' ביטוח 10, גולדמן מוכן לשלם 8. נותרו חתם ורו"ח דלויט.</t>
  </si>
  <si>
    <t>ו. ניכוי למבוטחות</t>
  </si>
  <si>
    <r>
      <rPr>
        <sz val="9"/>
        <rFont val="Arial"/>
        <family val="2"/>
      </rPr>
      <t>החזר</t>
    </r>
    <r>
      <rPr>
        <sz val="9"/>
        <color rgb="FFFF0000"/>
        <rFont val="Arial"/>
        <family val="2"/>
      </rPr>
      <t xml:space="preserve"> לא מהוון</t>
    </r>
  </si>
  <si>
    <t xml:space="preserve">התשלום הקרוב מהכריות </t>
  </si>
  <si>
    <t xml:space="preserve">אומדן ההחזר שלי הוא 25 אג'. יש לנכות תשלום קרוב מהכריות בסך 4.3 אג'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</si>
</sst>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\(#,##0\)"/>
    <numFmt numFmtId="165" formatCode="#,##0.0;[Red]\(#,##0.0\)"/>
  </numFmts>
  <fonts count="4" x14ac:knownFonts="1">
    <font>
      <sz val="9"/>
      <name val="Arial"/>
      <charset val="177"/>
    </font>
    <font>
      <sz val="9"/>
      <color rgb="FFFF0000"/>
      <name val="Arial"/>
      <family val="2"/>
    </font>
    <font>
      <sz val="9"/>
      <name val="Arial"/>
      <family val="2"/>
      <charset val="177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1" xfId="0" applyNumberFormat="1" applyFont="1" applyBorder="1"/>
    <xf numFmtId="164" fontId="2" fillId="0" borderId="2" xfId="0" applyNumberFormat="1" applyFont="1" applyBorder="1"/>
    <xf numFmtId="164" fontId="2" fillId="0" borderId="3" xfId="0" applyNumberFormat="1" applyFont="1" applyBorder="1"/>
    <xf numFmtId="164" fontId="2" fillId="0" borderId="1" xfId="0" applyNumberFormat="1" applyFont="1" applyBorder="1" applyAlignment="1">
      <alignment horizontal="centerContinuous"/>
    </xf>
    <xf numFmtId="164" fontId="3" fillId="0" borderId="3" xfId="0" applyNumberFormat="1" applyFont="1" applyBorder="1" applyAlignment="1">
      <alignment horizontal="centerContinuous"/>
    </xf>
    <xf numFmtId="164" fontId="2" fillId="0" borderId="0" xfId="0" applyNumberFormat="1" applyFont="1"/>
    <xf numFmtId="164" fontId="2" fillId="0" borderId="4" xfId="0" applyNumberFormat="1" applyFont="1" applyBorder="1"/>
    <xf numFmtId="164" fontId="2" fillId="0" borderId="5" xfId="0" applyNumberFormat="1" applyFont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5" fontId="2" fillId="0" borderId="6" xfId="0" applyNumberFormat="1" applyFont="1" applyBorder="1"/>
    <xf numFmtId="165" fontId="2" fillId="0" borderId="8" xfId="0" applyNumberFormat="1" applyFont="1" applyBorder="1"/>
    <xf numFmtId="165" fontId="3" fillId="0" borderId="4" xfId="0" applyNumberFormat="1" applyFont="1" applyBorder="1"/>
    <xf numFmtId="165" fontId="2" fillId="0" borderId="5" xfId="0" applyNumberFormat="1" applyFont="1" applyBorder="1"/>
    <xf numFmtId="165" fontId="2" fillId="0" borderId="4" xfId="0" applyNumberFormat="1" applyFont="1" applyBorder="1"/>
    <xf numFmtId="164" fontId="1" fillId="2" borderId="1" xfId="0" applyNumberFormat="1" applyFont="1" applyFill="1" applyBorder="1"/>
    <xf numFmtId="164" fontId="2" fillId="2" borderId="2" xfId="0" applyNumberFormat="1" applyFont="1" applyFill="1" applyBorder="1"/>
    <xf numFmtId="164" fontId="2" fillId="2" borderId="3" xfId="0" applyNumberFormat="1" applyFont="1" applyFill="1" applyBorder="1"/>
    <xf numFmtId="165" fontId="2" fillId="2" borderId="1" xfId="0" applyNumberFormat="1" applyFont="1" applyFill="1" applyBorder="1"/>
    <xf numFmtId="165" fontId="2" fillId="2" borderId="3" xfId="0" applyNumberFormat="1" applyFont="1" applyFill="1" applyBorder="1"/>
    <xf numFmtId="164" fontId="2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program%20files\microsoft%20office%2015\template.xlsx" TargetMode="External"/><Relationship Id="rId1" Type="http://schemas.microsoft.com/office/2006/relationships/xlExternalLinkPath/xlAlternateStartup" Target="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גיליון1"/>
      <sheetName val="גיליון2"/>
      <sheetName val="כללי"/>
      <sheetName val="טלפונים"/>
      <sheetName val="versatile calendar"/>
    </sheetNames>
    <sheetDataSet>
      <sheetData sheetId="0"/>
      <sheetData sheetId="1"/>
      <sheetData sheetId="2"/>
      <sheetData sheetId="3"/>
      <sheetData sheetId="4">
        <row r="13">
          <cell r="C13" t="str">
            <v>SUN</v>
          </cell>
          <cell r="D13" t="str">
            <v>MON</v>
          </cell>
          <cell r="E13" t="str">
            <v>TUE</v>
          </cell>
          <cell r="F13" t="str">
            <v>WED</v>
          </cell>
          <cell r="G13" t="str">
            <v>THU</v>
          </cell>
          <cell r="H13" t="str">
            <v>FRI</v>
          </cell>
          <cell r="I13" t="str">
            <v>SAT</v>
          </cell>
          <cell r="L13" t="str">
            <v>SUN</v>
          </cell>
          <cell r="M13" t="str">
            <v>MON</v>
          </cell>
          <cell r="N13" t="str">
            <v>TUE</v>
          </cell>
          <cell r="O13" t="str">
            <v>WED</v>
          </cell>
          <cell r="P13" t="str">
            <v>THU</v>
          </cell>
          <cell r="Q13" t="str">
            <v>FRI</v>
          </cell>
          <cell r="R13" t="str">
            <v>SAT</v>
          </cell>
          <cell r="U13" t="str">
            <v>SUN</v>
          </cell>
          <cell r="V13" t="str">
            <v>MON</v>
          </cell>
          <cell r="W13" t="str">
            <v>TUE</v>
          </cell>
          <cell r="X13" t="str">
            <v>WED</v>
          </cell>
          <cell r="Y13" t="str">
            <v>THU</v>
          </cell>
          <cell r="Z13" t="str">
            <v>FRI</v>
          </cell>
          <cell r="AA13" t="str">
            <v>SAT</v>
          </cell>
        </row>
        <row r="14">
          <cell r="C14">
            <v>0</v>
          </cell>
          <cell r="D14">
            <v>0</v>
          </cell>
          <cell r="E14">
            <v>1</v>
          </cell>
          <cell r="F14">
            <v>2</v>
          </cell>
          <cell r="G14">
            <v>3</v>
          </cell>
          <cell r="H14">
            <v>4</v>
          </cell>
          <cell r="I14">
            <v>5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1</v>
          </cell>
          <cell r="R14">
            <v>2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</v>
          </cell>
        </row>
        <row r="16">
          <cell r="C16">
            <v>6</v>
          </cell>
          <cell r="D16">
            <v>7</v>
          </cell>
          <cell r="E16">
            <v>8</v>
          </cell>
          <cell r="F16">
            <v>9</v>
          </cell>
          <cell r="G16">
            <v>10</v>
          </cell>
          <cell r="H16">
            <v>11</v>
          </cell>
          <cell r="I16">
            <v>12</v>
          </cell>
          <cell r="L16">
            <v>3</v>
          </cell>
          <cell r="M16">
            <v>4</v>
          </cell>
          <cell r="N16">
            <v>5</v>
          </cell>
          <cell r="O16">
            <v>6</v>
          </cell>
          <cell r="P16">
            <v>7</v>
          </cell>
          <cell r="Q16">
            <v>8</v>
          </cell>
          <cell r="R16">
            <v>9</v>
          </cell>
          <cell r="U16">
            <v>3</v>
          </cell>
          <cell r="V16">
            <v>4</v>
          </cell>
          <cell r="W16">
            <v>5</v>
          </cell>
          <cell r="X16">
            <v>6</v>
          </cell>
          <cell r="Y16">
            <v>7</v>
          </cell>
          <cell r="Z16">
            <v>8</v>
          </cell>
          <cell r="AA16">
            <v>9</v>
          </cell>
        </row>
        <row r="18">
          <cell r="C18">
            <v>13</v>
          </cell>
          <cell r="D18">
            <v>14</v>
          </cell>
          <cell r="E18">
            <v>15</v>
          </cell>
          <cell r="F18">
            <v>16</v>
          </cell>
          <cell r="G18">
            <v>17</v>
          </cell>
          <cell r="H18">
            <v>18</v>
          </cell>
          <cell r="I18">
            <v>19</v>
          </cell>
          <cell r="L18">
            <v>10</v>
          </cell>
          <cell r="M18">
            <v>11</v>
          </cell>
          <cell r="N18">
            <v>12</v>
          </cell>
          <cell r="O18">
            <v>13</v>
          </cell>
          <cell r="P18">
            <v>14</v>
          </cell>
          <cell r="Q18">
            <v>15</v>
          </cell>
          <cell r="R18">
            <v>16</v>
          </cell>
          <cell r="U18">
            <v>10</v>
          </cell>
          <cell r="V18">
            <v>11</v>
          </cell>
          <cell r="W18">
            <v>12</v>
          </cell>
          <cell r="X18">
            <v>13</v>
          </cell>
          <cell r="Y18">
            <v>14</v>
          </cell>
          <cell r="Z18">
            <v>15</v>
          </cell>
          <cell r="AA18">
            <v>16</v>
          </cell>
        </row>
        <row r="19">
          <cell r="G19" t="str">
            <v>ט"ו בשבט</v>
          </cell>
        </row>
        <row r="20">
          <cell r="C20">
            <v>20</v>
          </cell>
          <cell r="D20">
            <v>21</v>
          </cell>
          <cell r="E20">
            <v>22</v>
          </cell>
          <cell r="F20">
            <v>23</v>
          </cell>
          <cell r="G20">
            <v>24</v>
          </cell>
          <cell r="H20">
            <v>25</v>
          </cell>
          <cell r="I20">
            <v>26</v>
          </cell>
          <cell r="L20">
            <v>17</v>
          </cell>
          <cell r="M20">
            <v>18</v>
          </cell>
          <cell r="N20">
            <v>19</v>
          </cell>
          <cell r="O20">
            <v>20</v>
          </cell>
          <cell r="P20">
            <v>21</v>
          </cell>
          <cell r="Q20">
            <v>22</v>
          </cell>
          <cell r="R20">
            <v>23</v>
          </cell>
          <cell r="U20">
            <v>17</v>
          </cell>
          <cell r="V20">
            <v>18</v>
          </cell>
          <cell r="W20">
            <v>19</v>
          </cell>
          <cell r="X20">
            <v>20</v>
          </cell>
          <cell r="Y20">
            <v>21</v>
          </cell>
          <cell r="Z20">
            <v>22</v>
          </cell>
          <cell r="AA20">
            <v>23</v>
          </cell>
        </row>
        <row r="21">
          <cell r="U21" t="str">
            <v>פורים</v>
          </cell>
          <cell r="V21" t="str">
            <v>שושן פורים</v>
          </cell>
        </row>
        <row r="22">
          <cell r="C22">
            <v>27</v>
          </cell>
          <cell r="D22">
            <v>28</v>
          </cell>
          <cell r="E22">
            <v>29</v>
          </cell>
          <cell r="F22">
            <v>30</v>
          </cell>
          <cell r="G22">
            <v>31</v>
          </cell>
          <cell r="H22">
            <v>0</v>
          </cell>
          <cell r="I22">
            <v>0</v>
          </cell>
          <cell r="L22">
            <v>24</v>
          </cell>
          <cell r="M22">
            <v>25</v>
          </cell>
          <cell r="N22">
            <v>26</v>
          </cell>
          <cell r="O22">
            <v>27</v>
          </cell>
          <cell r="P22">
            <v>28</v>
          </cell>
          <cell r="Q22">
            <v>0</v>
          </cell>
          <cell r="R22">
            <v>0</v>
          </cell>
          <cell r="U22">
            <v>24</v>
          </cell>
          <cell r="V22">
            <v>25</v>
          </cell>
          <cell r="W22">
            <v>26</v>
          </cell>
          <cell r="X22">
            <v>27</v>
          </cell>
          <cell r="Y22">
            <v>28</v>
          </cell>
          <cell r="Z22">
            <v>29</v>
          </cell>
          <cell r="AA22">
            <v>30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U24">
            <v>31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8">
          <cell r="C28" t="str">
            <v>SUN</v>
          </cell>
          <cell r="D28" t="str">
            <v>MON</v>
          </cell>
          <cell r="E28" t="str">
            <v>TUE</v>
          </cell>
          <cell r="F28" t="str">
            <v>WED</v>
          </cell>
          <cell r="G28" t="str">
            <v>THU</v>
          </cell>
          <cell r="H28" t="str">
            <v>FRI</v>
          </cell>
          <cell r="I28" t="str">
            <v>SAT</v>
          </cell>
          <cell r="L28" t="str">
            <v>SUN</v>
          </cell>
          <cell r="M28" t="str">
            <v>MON</v>
          </cell>
          <cell r="N28" t="str">
            <v>TUE</v>
          </cell>
          <cell r="O28" t="str">
            <v>WED</v>
          </cell>
          <cell r="P28" t="str">
            <v>THU</v>
          </cell>
          <cell r="Q28" t="str">
            <v>FRI</v>
          </cell>
          <cell r="R28" t="str">
            <v>SAT</v>
          </cell>
          <cell r="U28" t="str">
            <v>SUN</v>
          </cell>
          <cell r="V28" t="str">
            <v>MON</v>
          </cell>
          <cell r="W28" t="str">
            <v>TUE</v>
          </cell>
          <cell r="X28" t="str">
            <v>WED</v>
          </cell>
          <cell r="Y28" t="str">
            <v>THU</v>
          </cell>
          <cell r="Z28" t="str">
            <v>FRI</v>
          </cell>
          <cell r="AA28" t="str">
            <v>SAT</v>
          </cell>
        </row>
        <row r="29">
          <cell r="C29">
            <v>0</v>
          </cell>
          <cell r="D29">
            <v>1</v>
          </cell>
          <cell r="E29">
            <v>2</v>
          </cell>
          <cell r="F29">
            <v>3</v>
          </cell>
          <cell r="G29">
            <v>4</v>
          </cell>
          <cell r="H29">
            <v>5</v>
          </cell>
          <cell r="I29">
            <v>6</v>
          </cell>
          <cell r="L29">
            <v>0</v>
          </cell>
          <cell r="M29">
            <v>0</v>
          </cell>
          <cell r="N29">
            <v>0</v>
          </cell>
          <cell r="O29">
            <v>1</v>
          </cell>
          <cell r="P29">
            <v>2</v>
          </cell>
          <cell r="Q29">
            <v>3</v>
          </cell>
          <cell r="R29">
            <v>4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1</v>
          </cell>
        </row>
        <row r="31">
          <cell r="C31">
            <v>7</v>
          </cell>
          <cell r="D31">
            <v>8</v>
          </cell>
          <cell r="E31">
            <v>9</v>
          </cell>
          <cell r="F31">
            <v>10</v>
          </cell>
          <cell r="G31">
            <v>11</v>
          </cell>
          <cell r="H31">
            <v>12</v>
          </cell>
          <cell r="I31">
            <v>13</v>
          </cell>
          <cell r="L31">
            <v>5</v>
          </cell>
          <cell r="M31">
            <v>6</v>
          </cell>
          <cell r="N31">
            <v>7</v>
          </cell>
          <cell r="O31">
            <v>8</v>
          </cell>
          <cell r="P31">
            <v>9</v>
          </cell>
          <cell r="Q31">
            <v>10</v>
          </cell>
          <cell r="R31">
            <v>11</v>
          </cell>
          <cell r="U31">
            <v>2</v>
          </cell>
          <cell r="V31">
            <v>3</v>
          </cell>
          <cell r="W31">
            <v>4</v>
          </cell>
          <cell r="X31">
            <v>5</v>
          </cell>
          <cell r="Y31">
            <v>6</v>
          </cell>
          <cell r="Z31">
            <v>7</v>
          </cell>
          <cell r="AA31">
            <v>8</v>
          </cell>
        </row>
        <row r="32">
          <cell r="O32" t="str">
            <v>יום הזכרון</v>
          </cell>
          <cell r="P32" t="str">
            <v>עצמאות</v>
          </cell>
          <cell r="U32" t="str">
            <v>יום ירושלים</v>
          </cell>
          <cell r="AA32" t="str">
            <v>ע. שבועות</v>
          </cell>
        </row>
        <row r="33">
          <cell r="C33">
            <v>14</v>
          </cell>
          <cell r="D33">
            <v>15</v>
          </cell>
          <cell r="E33">
            <v>16</v>
          </cell>
          <cell r="F33">
            <v>17</v>
          </cell>
          <cell r="G33">
            <v>18</v>
          </cell>
          <cell r="H33">
            <v>19</v>
          </cell>
          <cell r="I33">
            <v>20</v>
          </cell>
          <cell r="L33">
            <v>12</v>
          </cell>
          <cell r="M33">
            <v>13</v>
          </cell>
          <cell r="N33">
            <v>14</v>
          </cell>
          <cell r="O33">
            <v>15</v>
          </cell>
          <cell r="P33">
            <v>16</v>
          </cell>
          <cell r="Q33">
            <v>17</v>
          </cell>
          <cell r="R33">
            <v>18</v>
          </cell>
          <cell r="U33">
            <v>9</v>
          </cell>
          <cell r="V33">
            <v>10</v>
          </cell>
          <cell r="W33">
            <v>11</v>
          </cell>
          <cell r="X33">
            <v>12</v>
          </cell>
          <cell r="Y33">
            <v>13</v>
          </cell>
          <cell r="Z33">
            <v>14</v>
          </cell>
          <cell r="AA33">
            <v>15</v>
          </cell>
        </row>
        <row r="34">
          <cell r="D34" t="str">
            <v>ערב פסח</v>
          </cell>
          <cell r="E34" t="str">
            <v>פסח</v>
          </cell>
          <cell r="F34" t="str">
            <v>א חוה"מ</v>
          </cell>
          <cell r="G34" t="str">
            <v>ב חוה"מ</v>
          </cell>
          <cell r="H34" t="str">
            <v>ג חוה"מ</v>
          </cell>
          <cell r="I34" t="str">
            <v>ד חוה"מ</v>
          </cell>
          <cell r="U34" t="str">
            <v>שבועות</v>
          </cell>
        </row>
        <row r="35">
          <cell r="C35">
            <v>21</v>
          </cell>
          <cell r="D35">
            <v>22</v>
          </cell>
          <cell r="E35">
            <v>23</v>
          </cell>
          <cell r="F35">
            <v>24</v>
          </cell>
          <cell r="G35">
            <v>25</v>
          </cell>
          <cell r="H35">
            <v>26</v>
          </cell>
          <cell r="I35">
            <v>27</v>
          </cell>
          <cell r="L35">
            <v>19</v>
          </cell>
          <cell r="M35">
            <v>20</v>
          </cell>
          <cell r="N35">
            <v>21</v>
          </cell>
          <cell r="O35">
            <v>22</v>
          </cell>
          <cell r="P35">
            <v>23</v>
          </cell>
          <cell r="Q35">
            <v>24</v>
          </cell>
          <cell r="R35">
            <v>25</v>
          </cell>
          <cell r="U35">
            <v>16</v>
          </cell>
          <cell r="V35">
            <v>17</v>
          </cell>
          <cell r="W35">
            <v>18</v>
          </cell>
          <cell r="X35">
            <v>19</v>
          </cell>
          <cell r="Y35">
            <v>20</v>
          </cell>
          <cell r="Z35">
            <v>21</v>
          </cell>
          <cell r="AA35">
            <v>22</v>
          </cell>
        </row>
        <row r="36">
          <cell r="C36" t="str">
            <v>ה חוה"מ</v>
          </cell>
          <cell r="D36" t="str">
            <v>שביעי פסח</v>
          </cell>
          <cell r="E36" t="str">
            <v>מימונה</v>
          </cell>
          <cell r="P36" t="str">
            <v>ל"ג בעומר</v>
          </cell>
        </row>
        <row r="37">
          <cell r="C37">
            <v>28</v>
          </cell>
          <cell r="D37">
            <v>29</v>
          </cell>
          <cell r="E37">
            <v>30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L37">
            <v>26</v>
          </cell>
          <cell r="M37">
            <v>27</v>
          </cell>
          <cell r="N37">
            <v>28</v>
          </cell>
          <cell r="O37">
            <v>29</v>
          </cell>
          <cell r="P37">
            <v>30</v>
          </cell>
          <cell r="Q37">
            <v>31</v>
          </cell>
          <cell r="R37">
            <v>0</v>
          </cell>
          <cell r="U37">
            <v>23</v>
          </cell>
          <cell r="V37">
            <v>24</v>
          </cell>
          <cell r="W37">
            <v>25</v>
          </cell>
          <cell r="X37">
            <v>26</v>
          </cell>
          <cell r="Y37">
            <v>27</v>
          </cell>
          <cell r="Z37">
            <v>28</v>
          </cell>
          <cell r="AA37">
            <v>29</v>
          </cell>
        </row>
        <row r="38">
          <cell r="D38" t="str">
            <v>יום השואה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U39">
            <v>30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</row>
        <row r="43">
          <cell r="C43" t="str">
            <v>SUN</v>
          </cell>
          <cell r="D43" t="str">
            <v>MON</v>
          </cell>
          <cell r="E43" t="str">
            <v>TUE</v>
          </cell>
          <cell r="F43" t="str">
            <v>WED</v>
          </cell>
          <cell r="G43" t="str">
            <v>THU</v>
          </cell>
          <cell r="H43" t="str">
            <v>FRI</v>
          </cell>
          <cell r="I43" t="str">
            <v>SAT</v>
          </cell>
          <cell r="L43" t="str">
            <v>SUN</v>
          </cell>
          <cell r="M43" t="str">
            <v>MON</v>
          </cell>
          <cell r="N43" t="str">
            <v>TUE</v>
          </cell>
          <cell r="O43" t="str">
            <v>WED</v>
          </cell>
          <cell r="P43" t="str">
            <v>THU</v>
          </cell>
          <cell r="Q43" t="str">
            <v>FRI</v>
          </cell>
          <cell r="R43" t="str">
            <v>SAT</v>
          </cell>
          <cell r="U43" t="str">
            <v>SUN</v>
          </cell>
          <cell r="V43" t="str">
            <v>MON</v>
          </cell>
          <cell r="W43" t="str">
            <v>TUE</v>
          </cell>
          <cell r="X43" t="str">
            <v>WED</v>
          </cell>
          <cell r="Y43" t="str">
            <v>THU</v>
          </cell>
          <cell r="Z43" t="str">
            <v>FRI</v>
          </cell>
          <cell r="AA43" t="str">
            <v>SAT</v>
          </cell>
        </row>
        <row r="44">
          <cell r="C44">
            <v>0</v>
          </cell>
          <cell r="D44">
            <v>1</v>
          </cell>
          <cell r="E44">
            <v>2</v>
          </cell>
          <cell r="F44">
            <v>3</v>
          </cell>
          <cell r="G44">
            <v>4</v>
          </cell>
          <cell r="H44">
            <v>5</v>
          </cell>
          <cell r="I44">
            <v>6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1</v>
          </cell>
          <cell r="Q44">
            <v>2</v>
          </cell>
          <cell r="R44">
            <v>3</v>
          </cell>
          <cell r="U44">
            <v>1</v>
          </cell>
          <cell r="V44">
            <v>2</v>
          </cell>
          <cell r="W44">
            <v>3</v>
          </cell>
          <cell r="X44">
            <v>4</v>
          </cell>
          <cell r="Y44">
            <v>5</v>
          </cell>
          <cell r="Z44">
            <v>6</v>
          </cell>
          <cell r="AA44">
            <v>7</v>
          </cell>
        </row>
        <row r="46">
          <cell r="C46">
            <v>7</v>
          </cell>
          <cell r="D46">
            <v>8</v>
          </cell>
          <cell r="E46">
            <v>9</v>
          </cell>
          <cell r="F46">
            <v>10</v>
          </cell>
          <cell r="G46">
            <v>11</v>
          </cell>
          <cell r="H46">
            <v>12</v>
          </cell>
          <cell r="I46">
            <v>13</v>
          </cell>
          <cell r="L46">
            <v>4</v>
          </cell>
          <cell r="M46">
            <v>5</v>
          </cell>
          <cell r="N46">
            <v>6</v>
          </cell>
          <cell r="O46">
            <v>7</v>
          </cell>
          <cell r="P46">
            <v>8</v>
          </cell>
          <cell r="Q46">
            <v>9</v>
          </cell>
          <cell r="R46">
            <v>10</v>
          </cell>
          <cell r="U46">
            <v>8</v>
          </cell>
          <cell r="V46">
            <v>9</v>
          </cell>
          <cell r="W46">
            <v>10</v>
          </cell>
          <cell r="X46">
            <v>11</v>
          </cell>
          <cell r="Y46">
            <v>12</v>
          </cell>
          <cell r="Z46">
            <v>13</v>
          </cell>
          <cell r="AA46">
            <v>14</v>
          </cell>
        </row>
        <row r="48">
          <cell r="C48">
            <v>14</v>
          </cell>
          <cell r="D48">
            <v>15</v>
          </cell>
          <cell r="E48">
            <v>16</v>
          </cell>
          <cell r="F48">
            <v>17</v>
          </cell>
          <cell r="G48">
            <v>18</v>
          </cell>
          <cell r="H48">
            <v>19</v>
          </cell>
          <cell r="I48">
            <v>20</v>
          </cell>
          <cell r="L48">
            <v>11</v>
          </cell>
          <cell r="M48">
            <v>12</v>
          </cell>
          <cell r="N48">
            <v>13</v>
          </cell>
          <cell r="O48">
            <v>14</v>
          </cell>
          <cell r="P48">
            <v>15</v>
          </cell>
          <cell r="Q48">
            <v>16</v>
          </cell>
          <cell r="R48">
            <v>17</v>
          </cell>
          <cell r="U48">
            <v>15</v>
          </cell>
          <cell r="V48">
            <v>16</v>
          </cell>
          <cell r="W48">
            <v>17</v>
          </cell>
          <cell r="X48">
            <v>18</v>
          </cell>
          <cell r="Y48">
            <v>19</v>
          </cell>
          <cell r="Z48">
            <v>20</v>
          </cell>
          <cell r="AA48">
            <v>21</v>
          </cell>
        </row>
        <row r="49">
          <cell r="L49" t="str">
            <v>צום ט' באב</v>
          </cell>
        </row>
        <row r="50">
          <cell r="C50">
            <v>21</v>
          </cell>
          <cell r="D50">
            <v>22</v>
          </cell>
          <cell r="E50">
            <v>23</v>
          </cell>
          <cell r="F50">
            <v>24</v>
          </cell>
          <cell r="G50">
            <v>25</v>
          </cell>
          <cell r="H50">
            <v>26</v>
          </cell>
          <cell r="I50">
            <v>27</v>
          </cell>
          <cell r="L50">
            <v>18</v>
          </cell>
          <cell r="M50">
            <v>19</v>
          </cell>
          <cell r="N50">
            <v>20</v>
          </cell>
          <cell r="O50">
            <v>21</v>
          </cell>
          <cell r="P50">
            <v>22</v>
          </cell>
          <cell r="Q50">
            <v>23</v>
          </cell>
          <cell r="R50">
            <v>24</v>
          </cell>
          <cell r="U50">
            <v>22</v>
          </cell>
          <cell r="V50">
            <v>23</v>
          </cell>
          <cell r="W50">
            <v>24</v>
          </cell>
          <cell r="X50">
            <v>25</v>
          </cell>
          <cell r="Y50">
            <v>26</v>
          </cell>
          <cell r="Z50">
            <v>27</v>
          </cell>
          <cell r="AA50">
            <v>28</v>
          </cell>
        </row>
        <row r="52">
          <cell r="C52">
            <v>28</v>
          </cell>
          <cell r="D52">
            <v>29</v>
          </cell>
          <cell r="E52">
            <v>30</v>
          </cell>
          <cell r="F52">
            <v>31</v>
          </cell>
          <cell r="G52">
            <v>0</v>
          </cell>
          <cell r="H52">
            <v>0</v>
          </cell>
          <cell r="I52">
            <v>0</v>
          </cell>
          <cell r="L52">
            <v>25</v>
          </cell>
          <cell r="M52">
            <v>26</v>
          </cell>
          <cell r="N52">
            <v>27</v>
          </cell>
          <cell r="O52">
            <v>28</v>
          </cell>
          <cell r="P52">
            <v>29</v>
          </cell>
          <cell r="Q52">
            <v>30</v>
          </cell>
          <cell r="R52">
            <v>31</v>
          </cell>
          <cell r="U52">
            <v>29</v>
          </cell>
          <cell r="V52">
            <v>30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</row>
        <row r="53">
          <cell r="U53" t="str">
            <v>ע. ראש השנה</v>
          </cell>
          <cell r="V53" t="str">
            <v>א רה"ש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</row>
        <row r="58">
          <cell r="C58" t="str">
            <v>SUN</v>
          </cell>
          <cell r="D58" t="str">
            <v>MON</v>
          </cell>
          <cell r="E58" t="str">
            <v>TUE</v>
          </cell>
          <cell r="F58" t="str">
            <v>WED</v>
          </cell>
          <cell r="G58" t="str">
            <v>THU</v>
          </cell>
          <cell r="H58" t="str">
            <v>FRI</v>
          </cell>
          <cell r="I58" t="str">
            <v>SAT</v>
          </cell>
          <cell r="L58" t="str">
            <v>SUN</v>
          </cell>
          <cell r="M58" t="str">
            <v>MON</v>
          </cell>
          <cell r="N58" t="str">
            <v>TUE</v>
          </cell>
          <cell r="O58" t="str">
            <v>WED</v>
          </cell>
          <cell r="P58" t="str">
            <v>THU</v>
          </cell>
          <cell r="Q58" t="str">
            <v>FRI</v>
          </cell>
          <cell r="R58" t="str">
            <v>SAT</v>
          </cell>
          <cell r="U58" t="str">
            <v>SUN</v>
          </cell>
          <cell r="V58" t="str">
            <v>MON</v>
          </cell>
          <cell r="W58" t="str">
            <v>TUE</v>
          </cell>
          <cell r="X58" t="str">
            <v>WED</v>
          </cell>
          <cell r="Y58" t="str">
            <v>THU</v>
          </cell>
          <cell r="Z58" t="str">
            <v>FRI</v>
          </cell>
          <cell r="AA58" t="str">
            <v>SAT</v>
          </cell>
        </row>
        <row r="59">
          <cell r="C59">
            <v>0</v>
          </cell>
          <cell r="D59">
            <v>0</v>
          </cell>
          <cell r="E59">
            <v>1</v>
          </cell>
          <cell r="F59">
            <v>2</v>
          </cell>
          <cell r="G59">
            <v>3</v>
          </cell>
          <cell r="H59">
            <v>4</v>
          </cell>
          <cell r="I59">
            <v>5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1</v>
          </cell>
          <cell r="R59">
            <v>2</v>
          </cell>
          <cell r="U59">
            <v>1</v>
          </cell>
          <cell r="V59">
            <v>2</v>
          </cell>
          <cell r="W59">
            <v>3</v>
          </cell>
          <cell r="X59">
            <v>4</v>
          </cell>
          <cell r="Y59">
            <v>5</v>
          </cell>
          <cell r="Z59">
            <v>6</v>
          </cell>
          <cell r="AA59">
            <v>7</v>
          </cell>
        </row>
        <row r="60">
          <cell r="E60" t="str">
            <v>ב רה"ש</v>
          </cell>
          <cell r="G60" t="str">
            <v>צום גדליה</v>
          </cell>
        </row>
        <row r="61">
          <cell r="C61">
            <v>6</v>
          </cell>
          <cell r="D61">
            <v>7</v>
          </cell>
          <cell r="E61">
            <v>8</v>
          </cell>
          <cell r="F61">
            <v>9</v>
          </cell>
          <cell r="G61">
            <v>10</v>
          </cell>
          <cell r="H61">
            <v>11</v>
          </cell>
          <cell r="I61">
            <v>12</v>
          </cell>
          <cell r="L61">
            <v>3</v>
          </cell>
          <cell r="M61">
            <v>4</v>
          </cell>
          <cell r="N61">
            <v>5</v>
          </cell>
          <cell r="O61">
            <v>6</v>
          </cell>
          <cell r="P61">
            <v>7</v>
          </cell>
          <cell r="Q61">
            <v>8</v>
          </cell>
          <cell r="R61">
            <v>9</v>
          </cell>
          <cell r="U61">
            <v>8</v>
          </cell>
          <cell r="V61">
            <v>9</v>
          </cell>
          <cell r="W61">
            <v>10</v>
          </cell>
          <cell r="X61">
            <v>11</v>
          </cell>
          <cell r="Y61">
            <v>12</v>
          </cell>
          <cell r="Z61">
            <v>13</v>
          </cell>
          <cell r="AA61">
            <v>14</v>
          </cell>
        </row>
        <row r="62">
          <cell r="E62" t="str">
            <v>ע. יום כיפור</v>
          </cell>
          <cell r="F62" t="str">
            <v>יום כיפור</v>
          </cell>
        </row>
        <row r="63">
          <cell r="C63">
            <v>13</v>
          </cell>
          <cell r="D63">
            <v>14</v>
          </cell>
          <cell r="E63">
            <v>15</v>
          </cell>
          <cell r="F63">
            <v>16</v>
          </cell>
          <cell r="G63">
            <v>17</v>
          </cell>
          <cell r="H63">
            <v>18</v>
          </cell>
          <cell r="I63">
            <v>19</v>
          </cell>
          <cell r="L63">
            <v>10</v>
          </cell>
          <cell r="M63">
            <v>11</v>
          </cell>
          <cell r="N63">
            <v>12</v>
          </cell>
          <cell r="O63">
            <v>13</v>
          </cell>
          <cell r="P63">
            <v>14</v>
          </cell>
          <cell r="Q63">
            <v>15</v>
          </cell>
          <cell r="R63">
            <v>16</v>
          </cell>
          <cell r="U63">
            <v>15</v>
          </cell>
          <cell r="V63">
            <v>16</v>
          </cell>
          <cell r="W63">
            <v>17</v>
          </cell>
          <cell r="X63">
            <v>18</v>
          </cell>
          <cell r="Y63">
            <v>19</v>
          </cell>
          <cell r="Z63">
            <v>20</v>
          </cell>
          <cell r="AA63">
            <v>21</v>
          </cell>
        </row>
        <row r="64">
          <cell r="C64" t="str">
            <v>ערב סוכות</v>
          </cell>
          <cell r="D64" t="str">
            <v>סוכות</v>
          </cell>
          <cell r="E64" t="str">
            <v>א חוה"מ</v>
          </cell>
          <cell r="F64" t="str">
            <v>ב חוה"מ</v>
          </cell>
          <cell r="G64" t="str">
            <v>ג חוה"מ</v>
          </cell>
          <cell r="H64" t="str">
            <v>ד חוה"מ</v>
          </cell>
          <cell r="I64" t="str">
            <v>ה חוה"מ</v>
          </cell>
        </row>
        <row r="65">
          <cell r="C65">
            <v>20</v>
          </cell>
          <cell r="D65">
            <v>21</v>
          </cell>
          <cell r="E65">
            <v>22</v>
          </cell>
          <cell r="F65">
            <v>23</v>
          </cell>
          <cell r="G65">
            <v>24</v>
          </cell>
          <cell r="H65">
            <v>25</v>
          </cell>
          <cell r="I65">
            <v>26</v>
          </cell>
          <cell r="L65">
            <v>17</v>
          </cell>
          <cell r="M65">
            <v>18</v>
          </cell>
          <cell r="N65">
            <v>19</v>
          </cell>
          <cell r="O65">
            <v>20</v>
          </cell>
          <cell r="P65">
            <v>21</v>
          </cell>
          <cell r="Q65">
            <v>22</v>
          </cell>
          <cell r="R65">
            <v>23</v>
          </cell>
          <cell r="U65">
            <v>22</v>
          </cell>
          <cell r="V65">
            <v>23</v>
          </cell>
          <cell r="W65">
            <v>24</v>
          </cell>
          <cell r="X65">
            <v>25</v>
          </cell>
          <cell r="Y65">
            <v>26</v>
          </cell>
          <cell r="Z65">
            <v>27</v>
          </cell>
          <cell r="AA65">
            <v>28</v>
          </cell>
        </row>
        <row r="66">
          <cell r="C66" t="str">
            <v>הושענא רבא</v>
          </cell>
          <cell r="D66" t="str">
            <v>שמחת תורה</v>
          </cell>
          <cell r="U66" t="str">
            <v>ע. חנוכה</v>
          </cell>
          <cell r="V66" t="str">
            <v>א חנוכה</v>
          </cell>
          <cell r="W66" t="str">
            <v>ב חנוכה</v>
          </cell>
          <cell r="X66" t="str">
            <v>ג חנוכה</v>
          </cell>
          <cell r="Y66" t="str">
            <v>ד חנוכה</v>
          </cell>
          <cell r="Z66" t="str">
            <v>ה חנוכה</v>
          </cell>
          <cell r="AA66" t="str">
            <v>ו חנוכה</v>
          </cell>
        </row>
        <row r="67">
          <cell r="C67">
            <v>27</v>
          </cell>
          <cell r="D67">
            <v>28</v>
          </cell>
          <cell r="E67">
            <v>29</v>
          </cell>
          <cell r="F67">
            <v>30</v>
          </cell>
          <cell r="G67">
            <v>31</v>
          </cell>
          <cell r="H67">
            <v>0</v>
          </cell>
          <cell r="I67">
            <v>0</v>
          </cell>
          <cell r="L67">
            <v>24</v>
          </cell>
          <cell r="M67">
            <v>25</v>
          </cell>
          <cell r="N67">
            <v>26</v>
          </cell>
          <cell r="O67">
            <v>27</v>
          </cell>
          <cell r="P67">
            <v>28</v>
          </cell>
          <cell r="Q67">
            <v>29</v>
          </cell>
          <cell r="R67">
            <v>30</v>
          </cell>
          <cell r="U67">
            <v>29</v>
          </cell>
          <cell r="V67">
            <v>30</v>
          </cell>
          <cell r="W67">
            <v>31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</row>
        <row r="68">
          <cell r="U68" t="str">
            <v>ז חנוכה</v>
          </cell>
          <cell r="V68" t="str">
            <v>ח חנוכה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DB2B2-E152-461B-85B3-CD2A52672276}">
  <sheetPr>
    <pageSetUpPr fitToPage="1"/>
  </sheetPr>
  <dimension ref="B4:H17"/>
  <sheetViews>
    <sheetView rightToLeft="1" tabSelected="1" workbookViewId="0">
      <selection activeCell="B17" sqref="B17:G17"/>
    </sheetView>
  </sheetViews>
  <sheetFormatPr defaultColWidth="9" defaultRowHeight="12" x14ac:dyDescent="0.2"/>
  <cols>
    <col min="1" max="16384" width="9" style="6"/>
  </cols>
  <sheetData>
    <row r="4" spans="2:8" x14ac:dyDescent="0.2">
      <c r="B4" s="1" t="s">
        <v>0</v>
      </c>
      <c r="C4" s="2"/>
      <c r="D4" s="2"/>
      <c r="E4" s="3"/>
      <c r="F4" s="4" t="s">
        <v>1</v>
      </c>
      <c r="G4" s="5"/>
    </row>
    <row r="5" spans="2:8" x14ac:dyDescent="0.2">
      <c r="B5" s="7" t="s">
        <v>2</v>
      </c>
      <c r="E5" s="8"/>
      <c r="F5" s="7" t="s">
        <v>3</v>
      </c>
      <c r="G5" s="8" t="s">
        <v>4</v>
      </c>
    </row>
    <row r="6" spans="2:8" x14ac:dyDescent="0.2">
      <c r="B6" s="9"/>
      <c r="C6" s="10"/>
      <c r="D6" s="10"/>
      <c r="E6" s="11"/>
      <c r="F6" s="12"/>
      <c r="G6" s="13">
        <v>3.9169199259426381E-3</v>
      </c>
    </row>
    <row r="7" spans="2:8" x14ac:dyDescent="0.2">
      <c r="B7" s="7" t="s">
        <v>5</v>
      </c>
      <c r="E7" s="8"/>
      <c r="F7" s="14">
        <f>43.5-4.6-3.5</f>
        <v>35.4</v>
      </c>
      <c r="G7" s="15">
        <v>13.865896537836939</v>
      </c>
    </row>
    <row r="8" spans="2:8" x14ac:dyDescent="0.2">
      <c r="B8" s="7" t="s">
        <v>6</v>
      </c>
      <c r="E8" s="8"/>
      <c r="F8" s="16">
        <f>(5.5+8)/2</f>
        <v>6.75</v>
      </c>
      <c r="G8" s="15">
        <v>2.6439209500112808</v>
      </c>
    </row>
    <row r="9" spans="2:8" x14ac:dyDescent="0.2">
      <c r="B9" s="7" t="s">
        <v>7</v>
      </c>
      <c r="E9" s="8"/>
      <c r="F9" s="16">
        <v>38</v>
      </c>
      <c r="G9" s="15">
        <v>4.2526523120999151</v>
      </c>
      <c r="H9" s="6" t="s">
        <v>12</v>
      </c>
    </row>
    <row r="10" spans="2:8" x14ac:dyDescent="0.2">
      <c r="B10" s="7" t="s">
        <v>8</v>
      </c>
      <c r="E10" s="8"/>
      <c r="F10" s="16">
        <v>2</v>
      </c>
      <c r="G10" s="15">
        <v>0.78338398518852759</v>
      </c>
    </row>
    <row r="11" spans="2:8" x14ac:dyDescent="0.2">
      <c r="B11" s="7" t="s">
        <v>9</v>
      </c>
      <c r="E11" s="8"/>
      <c r="F11" s="16">
        <f>10+8</f>
        <v>18</v>
      </c>
      <c r="G11" s="15">
        <v>7.0504558666967485</v>
      </c>
    </row>
    <row r="12" spans="2:8" x14ac:dyDescent="0.2">
      <c r="B12" s="7"/>
      <c r="E12" s="8"/>
      <c r="F12" s="7"/>
      <c r="G12" s="8"/>
    </row>
    <row r="13" spans="2:8" x14ac:dyDescent="0.2">
      <c r="B13" s="7" t="s">
        <v>10</v>
      </c>
      <c r="E13" s="8"/>
      <c r="F13" s="7"/>
      <c r="G13" s="15">
        <v>-3.6</v>
      </c>
    </row>
    <row r="14" spans="2:8" x14ac:dyDescent="0.2">
      <c r="B14" s="17" t="s">
        <v>11</v>
      </c>
      <c r="C14" s="18"/>
      <c r="D14" s="18"/>
      <c r="E14" s="19"/>
      <c r="F14" s="20"/>
      <c r="G14" s="21">
        <v>24.99630965183341</v>
      </c>
    </row>
    <row r="15" spans="2:8" x14ac:dyDescent="0.2">
      <c r="B15" s="9"/>
      <c r="C15" s="10"/>
      <c r="D15" s="10"/>
      <c r="E15" s="11"/>
      <c r="F15" s="12"/>
      <c r="G15" s="13">
        <v>24.99630965183341</v>
      </c>
    </row>
    <row r="17" spans="2:7" x14ac:dyDescent="0.2">
      <c r="B17" s="22" t="s">
        <v>13</v>
      </c>
      <c r="C17" s="22"/>
      <c r="D17" s="22"/>
      <c r="E17" s="22"/>
      <c r="F17" s="22"/>
      <c r="G17" s="22"/>
    </row>
  </sheetData>
  <printOptions horizontalCentered="1"/>
  <pageMargins left="0.74803149606299213" right="0.74803149606299213" top="0.98425196850393704" bottom="0.98425196850393704" header="0.51181102362204722" footer="0.51181102362204722"/>
  <pageSetup paperSize="9" orientation="portrait" horizontalDpi="300" verticalDpi="300" r:id="rId1"/>
  <headerFooter alignWithMargins="0">
    <oddHeader>&amp;L&amp;8&amp;D</oddHeader>
    <oddFooter>&amp;L&amp;8&amp;A/&amp;F&amp;R&amp;8יחיאל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2023-02-16T21:25:48Z</dcterms:created>
  <dcterms:modified xsi:type="dcterms:W3CDTF">2023-02-16T21:28:28Z</dcterms:modified>
</cp:coreProperties>
</file>