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228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4" i="1"/>
  <c r="N233"/>
  <c r="N232"/>
  <c r="N231"/>
  <c r="N230"/>
  <c r="N229"/>
  <c r="N228"/>
  <c r="N227"/>
  <c r="N226"/>
  <c r="N225"/>
  <c r="N224"/>
  <c r="N223"/>
  <c r="N222"/>
  <c r="N221"/>
  <c r="N220"/>
  <c r="N219"/>
  <c r="N218"/>
  <c r="N217"/>
  <c r="N216"/>
  <c r="N215"/>
  <c r="N214"/>
  <c r="N213"/>
  <c r="N212"/>
  <c r="N211"/>
  <c r="N210"/>
  <c r="N209"/>
  <c r="N208"/>
  <c r="N207"/>
  <c r="N206"/>
  <c r="N205"/>
  <c r="N204"/>
  <c r="N203"/>
  <c r="N202"/>
  <c r="N201"/>
  <c r="N200"/>
  <c r="N199"/>
  <c r="N198"/>
  <c r="N197"/>
  <c r="N196"/>
  <c r="N195"/>
  <c r="N194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E93"/>
  <c r="N92"/>
  <c r="E92"/>
  <c r="N91"/>
  <c r="E91"/>
  <c r="N90"/>
  <c r="E90"/>
  <c r="N89"/>
  <c r="E89"/>
  <c r="N88"/>
  <c r="E88"/>
  <c r="N87"/>
  <c r="E87"/>
  <c r="N86"/>
  <c r="E86"/>
  <c r="N85"/>
  <c r="E85"/>
  <c r="N84"/>
  <c r="E84"/>
  <c r="N83"/>
  <c r="E83"/>
  <c r="N82"/>
  <c r="E82"/>
  <c r="N81"/>
  <c r="E81"/>
  <c r="N80"/>
  <c r="E80"/>
  <c r="N79"/>
  <c r="E79"/>
  <c r="N78"/>
  <c r="E78"/>
  <c r="N77"/>
  <c r="E77"/>
  <c r="N76"/>
  <c r="E76"/>
  <c r="N75"/>
  <c r="E75"/>
  <c r="N74"/>
  <c r="E74"/>
  <c r="N73"/>
  <c r="E73"/>
  <c r="N72"/>
  <c r="E72"/>
  <c r="N71"/>
  <c r="E71"/>
  <c r="N70"/>
  <c r="E70"/>
  <c r="N69"/>
  <c r="E69"/>
  <c r="N68"/>
  <c r="E68"/>
  <c r="N67"/>
  <c r="E67"/>
  <c r="N66"/>
  <c r="E66"/>
  <c r="N65"/>
  <c r="E65"/>
  <c r="N64"/>
  <c r="E64"/>
  <c r="N63"/>
  <c r="E63"/>
  <c r="N62"/>
  <c r="E62"/>
  <c r="N61"/>
  <c r="E61"/>
  <c r="N60"/>
  <c r="E60"/>
  <c r="N59"/>
  <c r="E59"/>
  <c r="N58"/>
  <c r="E58"/>
  <c r="N57"/>
  <c r="E57"/>
  <c r="N56"/>
  <c r="E56"/>
  <c r="N55"/>
  <c r="E55"/>
  <c r="N54"/>
  <c r="E54"/>
  <c r="N53"/>
  <c r="E53"/>
  <c r="N52"/>
  <c r="E52"/>
  <c r="N51"/>
  <c r="E51"/>
  <c r="N50"/>
  <c r="E50"/>
  <c r="N49"/>
  <c r="E49"/>
  <c r="N48"/>
  <c r="E48"/>
  <c r="N47"/>
  <c r="E47"/>
  <c r="N46"/>
  <c r="E46"/>
  <c r="N45"/>
  <c r="E45"/>
  <c r="N44"/>
  <c r="E44"/>
  <c r="N43"/>
  <c r="E43"/>
  <c r="N42"/>
  <c r="E42"/>
  <c r="N41"/>
  <c r="E41"/>
  <c r="N40"/>
  <c r="E40"/>
  <c r="N39"/>
  <c r="E39"/>
  <c r="N38"/>
  <c r="E38"/>
  <c r="N37"/>
  <c r="E37"/>
  <c r="N36"/>
  <c r="E36"/>
  <c r="N35"/>
  <c r="E35"/>
  <c r="N34"/>
  <c r="E34"/>
  <c r="N33"/>
  <c r="E33"/>
  <c r="N32"/>
  <c r="E32"/>
  <c r="N31"/>
  <c r="E31"/>
  <c r="N30"/>
  <c r="E30"/>
  <c r="N29"/>
  <c r="E29"/>
  <c r="N28"/>
  <c r="E28"/>
  <c r="N27"/>
  <c r="E27"/>
  <c r="N26"/>
  <c r="E26"/>
  <c r="N25"/>
  <c r="E25"/>
  <c r="N24"/>
  <c r="E24"/>
  <c r="N23"/>
  <c r="E23"/>
  <c r="N22"/>
  <c r="E22"/>
  <c r="N21"/>
  <c r="E21"/>
  <c r="N20"/>
  <c r="E20"/>
  <c r="N19"/>
  <c r="E19"/>
  <c r="N18"/>
  <c r="E18"/>
  <c r="N17"/>
  <c r="E17"/>
  <c r="N16"/>
  <c r="E16"/>
  <c r="N15"/>
  <c r="E15"/>
  <c r="N14"/>
  <c r="E14"/>
  <c r="N13"/>
  <c r="E13"/>
  <c r="N12"/>
  <c r="E12"/>
  <c r="N11"/>
  <c r="E11"/>
  <c r="N10"/>
  <c r="E10"/>
  <c r="N9"/>
  <c r="E9"/>
  <c r="N8"/>
  <c r="E8"/>
  <c r="N7"/>
  <c r="E7"/>
  <c r="N6"/>
  <c r="E6"/>
  <c r="N5"/>
  <c r="E5"/>
  <c r="N4"/>
  <c r="E4"/>
  <c r="N3"/>
  <c r="E3"/>
  <c r="N2"/>
  <c r="E2"/>
</calcChain>
</file>

<file path=xl/sharedStrings.xml><?xml version="1.0" encoding="utf-8"?>
<sst xmlns="http://schemas.openxmlformats.org/spreadsheetml/2006/main" count="341" uniqueCount="338">
  <si>
    <t>שם</t>
  </si>
  <si>
    <t>מס' ני''ע</t>
  </si>
  <si>
    <t>שער נעילה (באגורות)</t>
  </si>
  <si>
    <t>ביקוש (במיליוני מניות)</t>
  </si>
  <si>
    <t>אאורה</t>
  </si>
  <si>
    <t>אבגול</t>
  </si>
  <si>
    <t>אבוג'ן</t>
  </si>
  <si>
    <t>אביב בניה</t>
  </si>
  <si>
    <t>אברבוך</t>
  </si>
  <si>
    <t>אגוד</t>
  </si>
  <si>
    <t>אדגר</t>
  </si>
  <si>
    <t>או פי סי אנרגיה</t>
  </si>
  <si>
    <t>או.אר.טי</t>
  </si>
  <si>
    <t>אוברסיז</t>
  </si>
  <si>
    <t>אודיוקודס</t>
  </si>
  <si>
    <t>אופטיבייס</t>
  </si>
  <si>
    <t>אופל בלאנס</t>
  </si>
  <si>
    <t>אופקו הלת'</t>
  </si>
  <si>
    <t>אורביט</t>
  </si>
  <si>
    <t>אורון קבוצה</t>
  </si>
  <si>
    <t>אוריין</t>
  </si>
  <si>
    <t>אורמד פארמ</t>
  </si>
  <si>
    <t>אורמת טכנו</t>
  </si>
  <si>
    <t>אזורים</t>
  </si>
  <si>
    <t>אטראו שוקי הון</t>
  </si>
  <si>
    <t>איביאי בית השק</t>
  </si>
  <si>
    <t>איי.אפ.אפ</t>
  </si>
  <si>
    <t>אייאיאס</t>
  </si>
  <si>
    <t>איידיאו</t>
  </si>
  <si>
    <t>איידיאיי ביטוח</t>
  </si>
  <si>
    <t>איילון</t>
  </si>
  <si>
    <t>אייסקיור מדיקל</t>
  </si>
  <si>
    <t>אילקס מדיקל</t>
  </si>
  <si>
    <t>אינטרקיור</t>
  </si>
  <si>
    <t>אינרום</t>
  </si>
  <si>
    <t>איסתא</t>
  </si>
  <si>
    <t>איתמר</t>
  </si>
  <si>
    <t>אל על</t>
  </si>
  <si>
    <t>אלביט מערכות</t>
  </si>
  <si>
    <t>אלגומייזר</t>
  </si>
  <si>
    <t>אלוט</t>
  </si>
  <si>
    <t>אלומיי</t>
  </si>
  <si>
    <t>אלון גז</t>
  </si>
  <si>
    <t>אלוני חץ</t>
  </si>
  <si>
    <t>אלטשולר שחם גמל</t>
  </si>
  <si>
    <t>אליום מדיקל</t>
  </si>
  <si>
    <t>אלמור חשמל</t>
  </si>
  <si>
    <t>אלקו</t>
  </si>
  <si>
    <t>אלקטרה</t>
  </si>
  <si>
    <t>אלקטרה נדלן</t>
  </si>
  <si>
    <t>אלקטרה צריכה</t>
  </si>
  <si>
    <t>אלקטריאון</t>
  </si>
  <si>
    <t>אלרוב נדלן</t>
  </si>
  <si>
    <t>אלרון</t>
  </si>
  <si>
    <t>אמות</t>
  </si>
  <si>
    <t>אמיליה פיתוח</t>
  </si>
  <si>
    <t>אמנת</t>
  </si>
  <si>
    <t>אמת</t>
  </si>
  <si>
    <t>אנגל שלמה</t>
  </si>
  <si>
    <t>אנלייבקס</t>
  </si>
  <si>
    <t>אנלייט אנרגיה</t>
  </si>
  <si>
    <t>אנליסט</t>
  </si>
  <si>
    <t>אנרג'יאן</t>
  </si>
  <si>
    <t>אנרג'יקס</t>
  </si>
  <si>
    <t>אסאר אקורד</t>
  </si>
  <si>
    <t>אספן גרופ</t>
  </si>
  <si>
    <t>אפי נכסים</t>
  </si>
  <si>
    <t>אפקון החזקות</t>
  </si>
  <si>
    <t>אפריקה מגורים</t>
  </si>
  <si>
    <t>אקויטל</t>
  </si>
  <si>
    <t>אקסלנז</t>
  </si>
  <si>
    <t>ארד</t>
  </si>
  <si>
    <t>ארית תעשיות</t>
  </si>
  <si>
    <t>ארן</t>
  </si>
  <si>
    <t>ארפורט סיטי</t>
  </si>
  <si>
    <t>ארקו החזקות</t>
  </si>
  <si>
    <t>אשטרום נכסים</t>
  </si>
  <si>
    <t>אשטרום קבוצה</t>
  </si>
  <si>
    <t>ב.יאיר</t>
  </si>
  <si>
    <t>באטמ</t>
  </si>
  <si>
    <t>בבילון</t>
  </si>
  <si>
    <t>בונוס ביוגרופ</t>
  </si>
  <si>
    <t>בזן</t>
  </si>
  <si>
    <t>בזק</t>
  </si>
  <si>
    <t>בי קומיונקיישנס</t>
  </si>
  <si>
    <t>ביג</t>
  </si>
  <si>
    <t>ביו ויו</t>
  </si>
  <si>
    <t>ביוליין</t>
  </si>
  <si>
    <t>ביטוח ישיר</t>
  </si>
  <si>
    <t>בינלאומי</t>
  </si>
  <si>
    <t>בירמן</t>
  </si>
  <si>
    <t>בית הזהב</t>
  </si>
  <si>
    <t>בית שמש</t>
  </si>
  <si>
    <t>בראק אן וי</t>
  </si>
  <si>
    <t>בריינסוויי</t>
  </si>
  <si>
    <t>ברימאג</t>
  </si>
  <si>
    <t>ברם תעשיות</t>
  </si>
  <si>
    <t>ברן</t>
  </si>
  <si>
    <t>ברנד</t>
  </si>
  <si>
    <t>ג'י וואן</t>
  </si>
  <si>
    <t>ג'י.פי גלובל</t>
  </si>
  <si>
    <t>ג'נריישן קפיטל</t>
  </si>
  <si>
    <t>גאון קבוצה</t>
  </si>
  <si>
    <t>גב ים</t>
  </si>
  <si>
    <t>גבאי מניבים</t>
  </si>
  <si>
    <t>גולד</t>
  </si>
  <si>
    <t>גולן פלסטיק</t>
  </si>
  <si>
    <t>גולף</t>
  </si>
  <si>
    <t>גזית גלוב</t>
  </si>
  <si>
    <t>גילת</t>
  </si>
  <si>
    <t>גלובל כנפיים</t>
  </si>
  <si>
    <t>גלוברנדס</t>
  </si>
  <si>
    <t>גן שמואל</t>
  </si>
  <si>
    <t>גניגר</t>
  </si>
  <si>
    <t>דוניץ</t>
  </si>
  <si>
    <t>דור אלון</t>
  </si>
  <si>
    <t>דורסל</t>
  </si>
  <si>
    <t>דיסקונט       א</t>
  </si>
  <si>
    <t>דיסקונט השקעות</t>
  </si>
  <si>
    <t>דלק קבוצה</t>
  </si>
  <si>
    <t>דלק קידוחים יהש</t>
  </si>
  <si>
    <t>דלק רכב</t>
  </si>
  <si>
    <t>דלק תמלוגים</t>
  </si>
  <si>
    <t>דלתא</t>
  </si>
  <si>
    <t>דמרי</t>
  </si>
  <si>
    <t>דנאל</t>
  </si>
  <si>
    <t>הבורסה</t>
  </si>
  <si>
    <t>הולמס פלייס</t>
  </si>
  <si>
    <t>הזדמנות יהש</t>
  </si>
  <si>
    <t>הכשרת הישוב</t>
  </si>
  <si>
    <t>הלמן אלדובי השק</t>
  </si>
  <si>
    <t>המלט</t>
  </si>
  <si>
    <t>המשביר 365</t>
  </si>
  <si>
    <t>הפניקס</t>
  </si>
  <si>
    <t>הראל השקעות</t>
  </si>
  <si>
    <t>וואן טכנולוגיות</t>
  </si>
  <si>
    <t>וויי בוקס</t>
  </si>
  <si>
    <t>וילאר</t>
  </si>
  <si>
    <t>וילי פוד</t>
  </si>
  <si>
    <t>ויקטורי</t>
  </si>
  <si>
    <t>ויתניה</t>
  </si>
  <si>
    <t>זנלכל</t>
  </si>
  <si>
    <t>חברה לישראל</t>
  </si>
  <si>
    <t>חג'ג'</t>
  </si>
  <si>
    <t>חד</t>
  </si>
  <si>
    <t>חילן</t>
  </si>
  <si>
    <t>חירון</t>
  </si>
  <si>
    <t>חלל תקשורת</t>
  </si>
  <si>
    <t>חמת</t>
  </si>
  <si>
    <t>חנן מור</t>
  </si>
  <si>
    <t>טאואר</t>
  </si>
  <si>
    <t>טבע</t>
  </si>
  <si>
    <t>טוגדר</t>
  </si>
  <si>
    <t>טיב טעם</t>
  </si>
  <si>
    <t>טלדור</t>
  </si>
  <si>
    <t>טלסיס</t>
  </si>
  <si>
    <t>טלרד נטוורקס</t>
  </si>
  <si>
    <t>יוטרון</t>
  </si>
  <si>
    <t>יוניבו</t>
  </si>
  <si>
    <t>יוניטרוניקס</t>
  </si>
  <si>
    <t>יעקובי קבוצה</t>
  </si>
  <si>
    <t>יצוא</t>
  </si>
  <si>
    <t>ירושלים</t>
  </si>
  <si>
    <t>ישראכרט</t>
  </si>
  <si>
    <t>ישראל קנדה</t>
  </si>
  <si>
    <t>ישראמקו     יהש</t>
  </si>
  <si>
    <t>ישרס</t>
  </si>
  <si>
    <t>כהן פיתוח</t>
  </si>
  <si>
    <t>כיטוב פארמה</t>
  </si>
  <si>
    <t>כיל</t>
  </si>
  <si>
    <t>כלכלית ירושלים</t>
  </si>
  <si>
    <t>כלל ביוטכנו</t>
  </si>
  <si>
    <t>כלל משקאות</t>
  </si>
  <si>
    <t>כלל עסקי ביטוח</t>
  </si>
  <si>
    <t>כן פייט ביופרמה</t>
  </si>
  <si>
    <t>כנפיים</t>
  </si>
  <si>
    <t>כפרית</t>
  </si>
  <si>
    <t>לאומי</t>
  </si>
  <si>
    <t>לודן</t>
  </si>
  <si>
    <t>לוינשטין הנדסה</t>
  </si>
  <si>
    <t>לוינשטין נכסים</t>
  </si>
  <si>
    <t>ליבנטל</t>
  </si>
  <si>
    <t>לידר השקעות</t>
  </si>
  <si>
    <t>לייבפרסון</t>
  </si>
  <si>
    <t>ליניאג תרפיוטיק</t>
  </si>
  <si>
    <t>לסיכו</t>
  </si>
  <si>
    <t>לפידות חלץ יהש</t>
  </si>
  <si>
    <t>לפידות קפיטל</t>
  </si>
  <si>
    <t>מבטח שמיר</t>
  </si>
  <si>
    <t>מבני תעשיה</t>
  </si>
  <si>
    <t>מג'יק</t>
  </si>
  <si>
    <t>מגדל ביטוח</t>
  </si>
  <si>
    <t>מגדלי תיכון</t>
  </si>
  <si>
    <t>מגה אור</t>
  </si>
  <si>
    <t>מגוריט</t>
  </si>
  <si>
    <t>מדטכניקה</t>
  </si>
  <si>
    <t>מדיגוס</t>
  </si>
  <si>
    <t>מדיפאואר</t>
  </si>
  <si>
    <t>מהדרין</t>
  </si>
  <si>
    <t>מודיעין   יהש</t>
  </si>
  <si>
    <t>מוניציפל</t>
  </si>
  <si>
    <t>מור השקעות</t>
  </si>
  <si>
    <t>מזרחי טפחות</t>
  </si>
  <si>
    <t>מטריקס</t>
  </si>
  <si>
    <t>מיחשוב ישר קב</t>
  </si>
  <si>
    <t>מיטב דש</t>
  </si>
  <si>
    <t>מיטרוניקס</t>
  </si>
  <si>
    <t>מיי סייז</t>
  </si>
  <si>
    <t>מירלנד</t>
  </si>
  <si>
    <t>מישורים</t>
  </si>
  <si>
    <t>מליסרון</t>
  </si>
  <si>
    <t>מלם תים</t>
  </si>
  <si>
    <t>ממן</t>
  </si>
  <si>
    <t>מנדלסוןתשת</t>
  </si>
  <si>
    <t>מנורה מב החז</t>
  </si>
  <si>
    <t>מניבים ריט</t>
  </si>
  <si>
    <t>מנרב</t>
  </si>
  <si>
    <t>מנרב פרויקטים</t>
  </si>
  <si>
    <t>מר</t>
  </si>
  <si>
    <t>נאוויטס פטר יהש</t>
  </si>
  <si>
    <t>נאוי</t>
  </si>
  <si>
    <t>נובה</t>
  </si>
  <si>
    <t>נובולוג</t>
  </si>
  <si>
    <t>נורסטאר</t>
  </si>
  <si>
    <t>נטו אחזקות</t>
  </si>
  <si>
    <t>נטו מלינדה</t>
  </si>
  <si>
    <t>נייס</t>
  </si>
  <si>
    <t>נייר חדרה</t>
  </si>
  <si>
    <t>ניסן</t>
  </si>
  <si>
    <t>נכסים ובנין</t>
  </si>
  <si>
    <t>ננו דיימנשן</t>
  </si>
  <si>
    <t>נפטא</t>
  </si>
  <si>
    <t>נתנאל גרופ</t>
  </si>
  <si>
    <t>סאמיט</t>
  </si>
  <si>
    <t>סאני תקשורת</t>
  </si>
  <si>
    <t>סאנפלאואר</t>
  </si>
  <si>
    <t>סאפיינס</t>
  </si>
  <si>
    <t>סומוטו</t>
  </si>
  <si>
    <t>סינאל</t>
  </si>
  <si>
    <t>סלע נדלן</t>
  </si>
  <si>
    <t>סלקום</t>
  </si>
  <si>
    <t>סנו</t>
  </si>
  <si>
    <t>ספאנטק</t>
  </si>
  <si>
    <t>ספיר קורפ</t>
  </si>
  <si>
    <t>סקופ</t>
  </si>
  <si>
    <t>סקייליין</t>
  </si>
  <si>
    <t>עדיקה סטייל</t>
  </si>
  <si>
    <t>עזריאלי קבוצה</t>
  </si>
  <si>
    <t>על בד</t>
  </si>
  <si>
    <t>עמיר שיווק</t>
  </si>
  <si>
    <t>ערד</t>
  </si>
  <si>
    <t>עשות</t>
  </si>
  <si>
    <t>פארמוקן</t>
  </si>
  <si>
    <t>פוליגון</t>
  </si>
  <si>
    <t>פועלים</t>
  </si>
  <si>
    <t>פועלים איביאי</t>
  </si>
  <si>
    <t>פוקס</t>
  </si>
  <si>
    <t>פורמולה מערכות</t>
  </si>
  <si>
    <t>פורסייט</t>
  </si>
  <si>
    <t>פז נפט</t>
  </si>
  <si>
    <t>פיבי</t>
  </si>
  <si>
    <t>פייטון</t>
  </si>
  <si>
    <t>פיסיבי טכנ</t>
  </si>
  <si>
    <t>פלוריסטם</t>
  </si>
  <si>
    <t>פלסאון תעשיות</t>
  </si>
  <si>
    <t>פלסטו קרגל</t>
  </si>
  <si>
    <t>פלרם</t>
  </si>
  <si>
    <t>פמס</t>
  </si>
  <si>
    <t>פנינסולה</t>
  </si>
  <si>
    <t>פרוטליקס</t>
  </si>
  <si>
    <t>פרטנר</t>
  </si>
  <si>
    <t>פריגו</t>
  </si>
  <si>
    <t>פרידנזון</t>
  </si>
  <si>
    <t>פריון נטוורק</t>
  </si>
  <si>
    <t>פריורטק</t>
  </si>
  <si>
    <t>פרשמרקט</t>
  </si>
  <si>
    <t>פרשקובסקי</t>
  </si>
  <si>
    <t>פתאל החזקות</t>
  </si>
  <si>
    <t>צור</t>
  </si>
  <si>
    <t>צמח המרמן</t>
  </si>
  <si>
    <t>צרפתי</t>
  </si>
  <si>
    <t>קדימהסטם</t>
  </si>
  <si>
    <t>קו מנחה</t>
  </si>
  <si>
    <t>קווינקו</t>
  </si>
  <si>
    <t>קווליטאו</t>
  </si>
  <si>
    <t>קומפיוגן</t>
  </si>
  <si>
    <t>קליל</t>
  </si>
  <si>
    <t>קמהדע</t>
  </si>
  <si>
    <t>קמטק</t>
  </si>
  <si>
    <t>קנביט</t>
  </si>
  <si>
    <t>קנון</t>
  </si>
  <si>
    <t>קסטרו</t>
  </si>
  <si>
    <t>קפיטל פוינט</t>
  </si>
  <si>
    <t>קרדן ישראל</t>
  </si>
  <si>
    <t>קרדן נדלן</t>
  </si>
  <si>
    <t>קרור</t>
  </si>
  <si>
    <t>קרסו</t>
  </si>
  <si>
    <t>ראלקו</t>
  </si>
  <si>
    <t>רבד</t>
  </si>
  <si>
    <t>רבוע נדלן</t>
  </si>
  <si>
    <t>רבל</t>
  </si>
  <si>
    <t>רדהיל</t>
  </si>
  <si>
    <t>רוטשטיין</t>
  </si>
  <si>
    <t>ריט 1</t>
  </si>
  <si>
    <t>רימוני</t>
  </si>
  <si>
    <t>רם און</t>
  </si>
  <si>
    <t>רמי לוי</t>
  </si>
  <si>
    <t>רני צים</t>
  </si>
  <si>
    <t>רפק</t>
  </si>
  <si>
    <t>רציו      יהש</t>
  </si>
  <si>
    <t>רציו פטרול  יהש</t>
  </si>
  <si>
    <t>רקח</t>
  </si>
  <si>
    <t>שגריר</t>
  </si>
  <si>
    <t>שוהם ביזנס</t>
  </si>
  <si>
    <t>שופרסל</t>
  </si>
  <si>
    <t>שטראוס</t>
  </si>
  <si>
    <t>שיכון ובינוי</t>
  </si>
  <si>
    <t>שירותי בנק אוטו</t>
  </si>
  <si>
    <t>שלאג</t>
  </si>
  <si>
    <t>שמן תעשיות</t>
  </si>
  <si>
    <t>שניב</t>
  </si>
  <si>
    <t>שנפ</t>
  </si>
  <si>
    <t>שפיר הנדסה</t>
  </si>
  <si>
    <t>תאת טכנו</t>
  </si>
  <si>
    <t>תדאה</t>
  </si>
  <si>
    <t>תדיראן הולדינגס</t>
  </si>
  <si>
    <t>תיא השקעות</t>
  </si>
  <si>
    <t>תמר פטרוליום</t>
  </si>
  <si>
    <t>תעוזה</t>
  </si>
  <si>
    <t>היצע במיליוני שקלים</t>
  </si>
  <si>
    <t>היצע  (במיליוני מניות)</t>
  </si>
  <si>
    <t>ביקוש במיליוני שקלים</t>
  </si>
  <si>
    <t>טבלת ביקושים והיצעים שקרנות הסל יזרימו למניות בשלב הנעילה של ה 3.10</t>
  </si>
  <si>
    <t>דגשים:</t>
  </si>
  <si>
    <t>אלטשולר שחם גנל, הבורסה ואנלייבקס נכנסות למדדים במסלול המהיר.</t>
  </si>
  <si>
    <t>היצע מצרפי למניות מדד תא-90</t>
  </si>
  <si>
    <t>ביקוש מצרפי למניות תא35</t>
  </si>
  <si>
    <t>היצע לטבע, פריגו ואייאףאך בגלל התאמת פקטור משקל.</t>
  </si>
</sst>
</file>

<file path=xl/styles.xml><?xml version="1.0" encoding="utf-8"?>
<styleSheet xmlns="http://schemas.openxmlformats.org/spreadsheetml/2006/main">
  <numFmts count="5">
    <numFmt numFmtId="42" formatCode="_ &quot;₪&quot;\ * #,##0_ ;_ &quot;₪&quot;\ * \-#,##0_ ;_ &quot;₪&quot;\ * &quot;-&quot;_ ;_ @_ "/>
    <numFmt numFmtId="41" formatCode="_ * #,##0_ ;_ * \-#,##0_ ;_ * &quot;-&quot;_ ;_ @_ "/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0.000000"/>
  </numFmts>
  <fonts count="3">
    <font>
      <sz val="11"/>
      <color theme="1"/>
      <name val="Arial"/>
      <family val="2"/>
      <charset val="177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/>
    <xf numFmtId="2" fontId="0" fillId="2" borderId="0" xfId="0" applyNumberFormat="1" applyFill="1"/>
    <xf numFmtId="164" fontId="2" fillId="2" borderId="0" xfId="0" applyNumberFormat="1" applyFont="1" applyFill="1"/>
    <xf numFmtId="0" fontId="2" fillId="2" borderId="0" xfId="0" applyFont="1" applyFill="1"/>
    <xf numFmtId="0" fontId="0" fillId="2" borderId="0" xfId="0" applyFill="1"/>
    <xf numFmtId="0" fontId="0" fillId="3" borderId="0" xfId="0" applyFill="1"/>
    <xf numFmtId="2" fontId="0" fillId="3" borderId="0" xfId="0" applyNumberFormat="1" applyFill="1"/>
    <xf numFmtId="0" fontId="2" fillId="3" borderId="0" xfId="0" applyFont="1" applyFill="1"/>
    <xf numFmtId="164" fontId="2" fillId="3" borderId="0" xfId="0" applyNumberFormat="1" applyFont="1" applyFill="1"/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338"/>
  <sheetViews>
    <sheetView rightToLeft="1" tabSelected="1" workbookViewId="0">
      <selection activeCell="H10" sqref="H10"/>
    </sheetView>
  </sheetViews>
  <sheetFormatPr defaultRowHeight="15"/>
  <cols>
    <col min="1" max="3" width="9" style="4"/>
    <col min="4" max="4" width="9" style="1"/>
    <col min="5" max="5" width="12.25" style="3" bestFit="1" customWidth="1"/>
    <col min="10" max="12" width="9" style="5"/>
    <col min="13" max="13" width="9" style="6"/>
    <col min="14" max="14" width="12.25" style="7" bestFit="1" customWidth="1"/>
  </cols>
  <sheetData>
    <row r="1" spans="1:18">
      <c r="A1" s="4" t="s">
        <v>0</v>
      </c>
      <c r="B1" s="4" t="s">
        <v>1</v>
      </c>
      <c r="C1" s="4" t="s">
        <v>2</v>
      </c>
      <c r="D1" s="1" t="s">
        <v>331</v>
      </c>
      <c r="E1" s="3" t="s">
        <v>3</v>
      </c>
      <c r="J1" s="5" t="s">
        <v>0</v>
      </c>
      <c r="K1" s="5" t="s">
        <v>1</v>
      </c>
      <c r="L1" s="5" t="s">
        <v>2</v>
      </c>
      <c r="M1" s="6" t="s">
        <v>329</v>
      </c>
      <c r="N1" s="7" t="s">
        <v>330</v>
      </c>
    </row>
    <row r="2" spans="1:18">
      <c r="A2" s="4" t="s">
        <v>126</v>
      </c>
      <c r="C2" s="4">
        <v>1036</v>
      </c>
      <c r="D2" s="1">
        <v>59.438935071490427</v>
      </c>
      <c r="E2" s="3">
        <f t="shared" ref="E2:E33" si="0">D2/C2*100</f>
        <v>5.7373489451245581</v>
      </c>
      <c r="J2" s="5" t="s">
        <v>151</v>
      </c>
      <c r="K2" s="5">
        <v>629014</v>
      </c>
      <c r="L2" s="5">
        <v>2893</v>
      </c>
      <c r="M2" s="6">
        <v>-267.66950477402594</v>
      </c>
      <c r="N2" s="7">
        <f t="shared" ref="N2:N65" si="1">M2/L2*100</f>
        <v>-9.252316100035463</v>
      </c>
    </row>
    <row r="3" spans="1:18">
      <c r="A3" s="4" t="s">
        <v>59</v>
      </c>
      <c r="C3" s="4">
        <v>10560</v>
      </c>
      <c r="D3" s="1">
        <v>45.783811724165474</v>
      </c>
      <c r="E3" s="3">
        <f t="shared" si="0"/>
        <v>0.43355882314550637</v>
      </c>
      <c r="J3" s="5" t="s">
        <v>271</v>
      </c>
      <c r="K3" s="5">
        <v>1130699</v>
      </c>
      <c r="L3" s="5">
        <v>19740</v>
      </c>
      <c r="M3" s="6">
        <v>-162.08780162857144</v>
      </c>
      <c r="N3" s="7">
        <f t="shared" si="1"/>
        <v>-0.82111348342741364</v>
      </c>
    </row>
    <row r="4" spans="1:18">
      <c r="A4" s="4" t="s">
        <v>226</v>
      </c>
      <c r="B4" s="4">
        <v>273011</v>
      </c>
      <c r="C4" s="4">
        <v>53260</v>
      </c>
      <c r="D4" s="1">
        <v>42.585659271428568</v>
      </c>
      <c r="E4" s="3">
        <f t="shared" si="0"/>
        <v>7.9958053457432537E-2</v>
      </c>
      <c r="J4" s="5" t="s">
        <v>26</v>
      </c>
      <c r="K4" s="5">
        <v>1155019</v>
      </c>
      <c r="L4" s="5">
        <v>44850</v>
      </c>
      <c r="M4" s="6">
        <v>-44.772553599999988</v>
      </c>
      <c r="N4" s="7">
        <f t="shared" si="1"/>
        <v>-9.9827321293199517E-2</v>
      </c>
      <c r="R4" t="s">
        <v>332</v>
      </c>
    </row>
    <row r="5" spans="1:18">
      <c r="A5" s="4" t="s">
        <v>117</v>
      </c>
      <c r="B5" s="4">
        <v>691212</v>
      </c>
      <c r="C5" s="4">
        <v>1493</v>
      </c>
      <c r="D5" s="1">
        <v>40.359345979387875</v>
      </c>
      <c r="E5" s="3">
        <f t="shared" si="0"/>
        <v>2.7032381767841849</v>
      </c>
      <c r="J5" s="5" t="s">
        <v>254</v>
      </c>
      <c r="K5" s="5">
        <v>662577</v>
      </c>
      <c r="L5" s="5">
        <v>2698</v>
      </c>
      <c r="M5" s="6">
        <v>-7.9246117454544089</v>
      </c>
      <c r="N5" s="7">
        <f t="shared" si="1"/>
        <v>-0.29372171035783573</v>
      </c>
      <c r="R5" t="s">
        <v>333</v>
      </c>
    </row>
    <row r="6" spans="1:18">
      <c r="A6" s="4" t="s">
        <v>202</v>
      </c>
      <c r="B6" s="4">
        <v>695437</v>
      </c>
      <c r="C6" s="4">
        <v>8350</v>
      </c>
      <c r="D6" s="1">
        <v>27.859795585732556</v>
      </c>
      <c r="E6" s="3">
        <f t="shared" si="0"/>
        <v>0.33365024653571923</v>
      </c>
      <c r="J6" s="5" t="s">
        <v>48</v>
      </c>
      <c r="K6" s="5">
        <v>739037</v>
      </c>
      <c r="L6" s="5">
        <v>115900</v>
      </c>
      <c r="M6" s="6">
        <v>-6.2060877113051287</v>
      </c>
      <c r="N6" s="7">
        <f t="shared" si="1"/>
        <v>-5.3546917267516207E-3</v>
      </c>
      <c r="R6" t="s">
        <v>334</v>
      </c>
    </row>
    <row r="7" spans="1:18">
      <c r="A7" s="4" t="s">
        <v>103</v>
      </c>
      <c r="B7" s="4">
        <v>759019</v>
      </c>
      <c r="C7" s="4">
        <v>205100</v>
      </c>
      <c r="D7" s="1">
        <v>26.057192875530554</v>
      </c>
      <c r="E7" s="3">
        <f t="shared" si="0"/>
        <v>1.2704628413227963E-2</v>
      </c>
      <c r="J7" s="5" t="s">
        <v>286</v>
      </c>
      <c r="K7" s="5">
        <v>797035</v>
      </c>
      <c r="L7" s="5">
        <v>30000</v>
      </c>
      <c r="M7" s="6">
        <v>-4.0996569847692399</v>
      </c>
      <c r="N7" s="7">
        <f t="shared" si="1"/>
        <v>-1.3665523282564132E-2</v>
      </c>
      <c r="R7" t="s">
        <v>335</v>
      </c>
    </row>
    <row r="8" spans="1:18">
      <c r="A8" s="4" t="s">
        <v>44</v>
      </c>
      <c r="C8" s="4">
        <v>862.8</v>
      </c>
      <c r="D8" s="1">
        <v>23.752466336135704</v>
      </c>
      <c r="E8" s="3">
        <f t="shared" si="0"/>
        <v>2.7529515920416903</v>
      </c>
      <c r="J8" s="5" t="s">
        <v>221</v>
      </c>
      <c r="K8" s="5">
        <v>1084557</v>
      </c>
      <c r="L8" s="5">
        <v>11200</v>
      </c>
      <c r="M8" s="6">
        <v>-3.8773901396026558</v>
      </c>
      <c r="N8" s="7">
        <f t="shared" si="1"/>
        <v>-3.4619554817880857E-2</v>
      </c>
      <c r="R8" t="s">
        <v>336</v>
      </c>
    </row>
    <row r="9" spans="1:18">
      <c r="A9" s="4" t="s">
        <v>38</v>
      </c>
      <c r="B9" s="4">
        <v>1081124</v>
      </c>
      <c r="C9" s="4">
        <v>55940</v>
      </c>
      <c r="D9" s="1">
        <v>23.648050998587351</v>
      </c>
      <c r="E9" s="3">
        <f t="shared" si="0"/>
        <v>4.227395602178647E-2</v>
      </c>
      <c r="J9" s="5" t="s">
        <v>33</v>
      </c>
      <c r="K9" s="5">
        <v>1106376</v>
      </c>
      <c r="L9" s="5">
        <v>594.1</v>
      </c>
      <c r="M9" s="6">
        <v>-2.7208181237734821</v>
      </c>
      <c r="N9" s="7">
        <f t="shared" si="1"/>
        <v>-0.45797308934076453</v>
      </c>
      <c r="R9" t="s">
        <v>337</v>
      </c>
    </row>
    <row r="10" spans="1:18">
      <c r="A10" s="4" t="s">
        <v>11</v>
      </c>
      <c r="B10" s="4">
        <v>1141571</v>
      </c>
      <c r="C10" s="4">
        <v>2702</v>
      </c>
      <c r="D10" s="1">
        <v>21.482677514695073</v>
      </c>
      <c r="E10" s="3">
        <f t="shared" si="0"/>
        <v>0.79506578514785609</v>
      </c>
      <c r="J10" s="5" t="s">
        <v>155</v>
      </c>
      <c r="K10" s="5">
        <v>354019</v>
      </c>
      <c r="L10" s="5">
        <v>7438</v>
      </c>
      <c r="M10" s="6">
        <v>-2.5536244952020533</v>
      </c>
      <c r="N10" s="7">
        <f t="shared" si="1"/>
        <v>-3.4332138951358608E-2</v>
      </c>
    </row>
    <row r="11" spans="1:18">
      <c r="A11" s="4" t="s">
        <v>169</v>
      </c>
      <c r="B11" s="4">
        <v>281014</v>
      </c>
      <c r="C11" s="4">
        <v>1687</v>
      </c>
      <c r="D11" s="1">
        <v>20.952917473670951</v>
      </c>
      <c r="E11" s="3">
        <f t="shared" si="0"/>
        <v>1.2420223754398905</v>
      </c>
      <c r="J11" s="5" t="s">
        <v>214</v>
      </c>
      <c r="K11" s="5">
        <v>566018</v>
      </c>
      <c r="L11" s="5">
        <v>5298</v>
      </c>
      <c r="M11" s="6">
        <v>-2.3557538060106964</v>
      </c>
      <c r="N11" s="7">
        <f t="shared" si="1"/>
        <v>-4.4464964250862521E-2</v>
      </c>
    </row>
    <row r="12" spans="1:18">
      <c r="A12" s="4" t="s">
        <v>247</v>
      </c>
      <c r="B12" s="4">
        <v>1119478</v>
      </c>
      <c r="C12" s="4">
        <v>24970</v>
      </c>
      <c r="D12" s="1">
        <v>17.693487238653994</v>
      </c>
      <c r="E12" s="3">
        <f t="shared" si="0"/>
        <v>7.0858979730292329E-2</v>
      </c>
      <c r="J12" s="5" t="s">
        <v>29</v>
      </c>
      <c r="K12" s="5">
        <v>1129501</v>
      </c>
      <c r="L12" s="5">
        <v>13610</v>
      </c>
      <c r="M12" s="6">
        <v>-2.3286645174580225</v>
      </c>
      <c r="N12" s="7">
        <f t="shared" si="1"/>
        <v>-1.7109952369272759E-2</v>
      </c>
    </row>
    <row r="13" spans="1:18">
      <c r="A13" s="4" t="s">
        <v>89</v>
      </c>
      <c r="B13" s="4">
        <v>593038</v>
      </c>
      <c r="C13" s="4">
        <v>9063</v>
      </c>
      <c r="D13" s="1">
        <v>13.936364665054429</v>
      </c>
      <c r="E13" s="3">
        <f t="shared" si="0"/>
        <v>0.15377209163692407</v>
      </c>
      <c r="J13" s="5" t="s">
        <v>233</v>
      </c>
      <c r="K13" s="5">
        <v>1081686</v>
      </c>
      <c r="L13" s="5">
        <v>3800</v>
      </c>
      <c r="M13" s="6">
        <v>-2.3206246031793247</v>
      </c>
      <c r="N13" s="7">
        <f t="shared" si="1"/>
        <v>-6.1069068504719076E-2</v>
      </c>
    </row>
    <row r="14" spans="1:18">
      <c r="A14" s="4" t="s">
        <v>22</v>
      </c>
      <c r="B14" s="4">
        <v>1134402</v>
      </c>
      <c r="C14" s="4">
        <v>25600</v>
      </c>
      <c r="D14" s="1">
        <v>12.224446571428569</v>
      </c>
      <c r="E14" s="3">
        <f t="shared" si="0"/>
        <v>4.7751744419642847E-2</v>
      </c>
      <c r="J14" s="5" t="s">
        <v>94</v>
      </c>
      <c r="K14" s="5">
        <v>1100718</v>
      </c>
      <c r="L14" s="5">
        <v>1857</v>
      </c>
      <c r="M14" s="6">
        <v>-2.0906121237734823</v>
      </c>
      <c r="N14" s="7">
        <f t="shared" si="1"/>
        <v>-0.11258008205565333</v>
      </c>
    </row>
    <row r="15" spans="1:18">
      <c r="A15" s="4" t="s">
        <v>150</v>
      </c>
      <c r="B15" s="4">
        <v>1082379</v>
      </c>
      <c r="C15" s="4">
        <v>7144</v>
      </c>
      <c r="D15" s="1">
        <v>11.993708164657695</v>
      </c>
      <c r="E15" s="3">
        <f t="shared" si="0"/>
        <v>0.16788505269677625</v>
      </c>
      <c r="J15" s="5" t="s">
        <v>191</v>
      </c>
      <c r="K15" s="5">
        <v>1081165</v>
      </c>
      <c r="L15" s="5">
        <v>364</v>
      </c>
      <c r="M15" s="6">
        <v>-2.0901513181372326</v>
      </c>
      <c r="N15" s="7">
        <f t="shared" si="1"/>
        <v>-0.57421739509264635</v>
      </c>
    </row>
    <row r="16" spans="1:18">
      <c r="A16" s="4" t="s">
        <v>43</v>
      </c>
      <c r="B16" s="4">
        <v>390013</v>
      </c>
      <c r="C16" s="4">
        <v>4731</v>
      </c>
      <c r="D16" s="1">
        <v>11.215356747957445</v>
      </c>
      <c r="E16" s="3">
        <f t="shared" si="0"/>
        <v>0.23706101771205759</v>
      </c>
      <c r="J16" s="5" t="s">
        <v>310</v>
      </c>
      <c r="K16" s="5">
        <v>1139864</v>
      </c>
      <c r="L16" s="5">
        <v>388.2</v>
      </c>
      <c r="M16" s="6">
        <v>-2.0858018922311317</v>
      </c>
      <c r="N16" s="7">
        <f t="shared" si="1"/>
        <v>-0.53730084807602563</v>
      </c>
    </row>
    <row r="17" spans="1:14">
      <c r="A17" s="4" t="s">
        <v>54</v>
      </c>
      <c r="B17" s="4">
        <v>1097278</v>
      </c>
      <c r="C17" s="4">
        <v>2376</v>
      </c>
      <c r="D17" s="1">
        <v>10.976052646608288</v>
      </c>
      <c r="E17" s="3">
        <f t="shared" si="0"/>
        <v>0.46195507771920408</v>
      </c>
      <c r="J17" s="5" t="s">
        <v>239</v>
      </c>
      <c r="K17" s="5">
        <v>1109644</v>
      </c>
      <c r="L17" s="5">
        <v>892</v>
      </c>
      <c r="M17" s="6">
        <v>-2.0834513229254941</v>
      </c>
      <c r="N17" s="7">
        <f t="shared" si="1"/>
        <v>-0.23357077611272356</v>
      </c>
    </row>
    <row r="18" spans="1:14">
      <c r="A18" s="4" t="s">
        <v>315</v>
      </c>
      <c r="B18" s="4">
        <v>746016</v>
      </c>
      <c r="C18" s="4">
        <v>10230</v>
      </c>
      <c r="D18" s="1">
        <v>9.1475936640951332</v>
      </c>
      <c r="E18" s="3">
        <f t="shared" si="0"/>
        <v>8.9419292904155748E-2</v>
      </c>
      <c r="J18" s="5" t="s">
        <v>206</v>
      </c>
      <c r="K18" s="5">
        <v>1091065</v>
      </c>
      <c r="L18" s="5">
        <v>2840</v>
      </c>
      <c r="M18" s="6">
        <v>-2.067776825734549</v>
      </c>
      <c r="N18" s="7">
        <f t="shared" si="1"/>
        <v>-7.2809043159667214E-2</v>
      </c>
    </row>
    <row r="19" spans="1:14">
      <c r="A19" s="4" t="s">
        <v>224</v>
      </c>
      <c r="B19" s="4">
        <v>168013</v>
      </c>
      <c r="C19" s="4">
        <v>33450</v>
      </c>
      <c r="D19" s="1">
        <v>8.9654275531377969</v>
      </c>
      <c r="E19" s="3">
        <f t="shared" si="0"/>
        <v>2.6802474000411951E-2</v>
      </c>
      <c r="J19" s="5" t="s">
        <v>231</v>
      </c>
      <c r="K19" s="5">
        <v>643015</v>
      </c>
      <c r="L19" s="5">
        <v>2052</v>
      </c>
      <c r="M19" s="6">
        <v>-2.020136835213866</v>
      </c>
      <c r="N19" s="7">
        <f t="shared" si="1"/>
        <v>-9.8447214191708862E-2</v>
      </c>
    </row>
    <row r="20" spans="1:14">
      <c r="A20" s="4" t="s">
        <v>120</v>
      </c>
      <c r="B20" s="4">
        <v>475020</v>
      </c>
      <c r="C20" s="4">
        <v>845</v>
      </c>
      <c r="D20" s="1">
        <v>8.9031773581153573</v>
      </c>
      <c r="E20" s="3">
        <f t="shared" si="0"/>
        <v>1.053630456581699</v>
      </c>
      <c r="J20" s="5" t="s">
        <v>166</v>
      </c>
      <c r="K20" s="5">
        <v>613034</v>
      </c>
      <c r="L20" s="5">
        <v>65440</v>
      </c>
      <c r="M20" s="6">
        <v>-2.0162572128512863</v>
      </c>
      <c r="N20" s="7">
        <f t="shared" si="1"/>
        <v>-3.0810776480001321E-3</v>
      </c>
    </row>
    <row r="21" spans="1:14">
      <c r="A21" s="4" t="s">
        <v>74</v>
      </c>
      <c r="B21" s="4">
        <v>1095835</v>
      </c>
      <c r="C21" s="4">
        <v>6227</v>
      </c>
      <c r="D21" s="1">
        <v>8.5072679966062132</v>
      </c>
      <c r="E21" s="3">
        <f t="shared" si="0"/>
        <v>0.1366190460351086</v>
      </c>
      <c r="J21" s="5" t="s">
        <v>60</v>
      </c>
      <c r="K21" s="5">
        <v>720011</v>
      </c>
      <c r="L21" s="5">
        <v>355</v>
      </c>
      <c r="M21" s="6">
        <v>-1.9673951778191099</v>
      </c>
      <c r="N21" s="7">
        <f t="shared" si="1"/>
        <v>-0.5541958247377774</v>
      </c>
    </row>
    <row r="22" spans="1:14">
      <c r="A22" s="4" t="s">
        <v>259</v>
      </c>
      <c r="B22" s="4">
        <v>1100007</v>
      </c>
      <c r="C22" s="4">
        <v>47100</v>
      </c>
      <c r="D22" s="1">
        <v>8.3831078224097269</v>
      </c>
      <c r="E22" s="3">
        <f t="shared" si="0"/>
        <v>1.779853040851322E-2</v>
      </c>
      <c r="J22" s="5" t="s">
        <v>257</v>
      </c>
      <c r="K22" s="5">
        <v>256016</v>
      </c>
      <c r="L22" s="5">
        <v>21870</v>
      </c>
      <c r="M22" s="6">
        <v>-1.8621941223087479</v>
      </c>
      <c r="N22" s="7">
        <f t="shared" si="1"/>
        <v>-8.5148336639631825E-3</v>
      </c>
    </row>
    <row r="23" spans="1:14">
      <c r="A23" s="4" t="s">
        <v>83</v>
      </c>
      <c r="B23" s="4">
        <v>230011</v>
      </c>
      <c r="C23" s="4">
        <v>217.9</v>
      </c>
      <c r="D23" s="1">
        <v>8.2411650522449982</v>
      </c>
      <c r="E23" s="3">
        <f t="shared" si="0"/>
        <v>3.7820858431597055</v>
      </c>
      <c r="J23" s="5" t="s">
        <v>306</v>
      </c>
      <c r="K23" s="5">
        <v>1104249</v>
      </c>
      <c r="L23" s="5">
        <v>19250</v>
      </c>
      <c r="M23" s="6">
        <v>-1.8315853480179474</v>
      </c>
      <c r="N23" s="7">
        <f t="shared" si="1"/>
        <v>-9.514729080612714E-3</v>
      </c>
    </row>
    <row r="24" spans="1:14">
      <c r="A24" s="4" t="s">
        <v>314</v>
      </c>
      <c r="B24" s="4">
        <v>777037</v>
      </c>
      <c r="C24" s="4">
        <v>2483</v>
      </c>
      <c r="D24" s="1">
        <v>8.090014155245985</v>
      </c>
      <c r="E24" s="3">
        <f t="shared" si="0"/>
        <v>0.32581611579726077</v>
      </c>
      <c r="J24" s="5" t="s">
        <v>32</v>
      </c>
      <c r="K24" s="5">
        <v>1080753</v>
      </c>
      <c r="L24" s="5">
        <v>7644</v>
      </c>
      <c r="M24" s="6">
        <v>-1.7741780952020547</v>
      </c>
      <c r="N24" s="7">
        <f t="shared" si="1"/>
        <v>-2.3210074505521386E-2</v>
      </c>
    </row>
    <row r="25" spans="1:14">
      <c r="A25" s="4" t="s">
        <v>62</v>
      </c>
      <c r="B25" s="4">
        <v>1155290</v>
      </c>
      <c r="C25" s="4">
        <v>4213</v>
      </c>
      <c r="D25" s="1">
        <v>7.8884194717906837</v>
      </c>
      <c r="E25" s="3">
        <f t="shared" si="0"/>
        <v>0.18723995897912851</v>
      </c>
      <c r="J25" s="5" t="s">
        <v>296</v>
      </c>
      <c r="K25" s="5">
        <v>1123850</v>
      </c>
      <c r="L25" s="5">
        <v>1857</v>
      </c>
      <c r="M25" s="6">
        <v>-1.6922098084761144</v>
      </c>
      <c r="N25" s="7">
        <f t="shared" si="1"/>
        <v>-9.1125999379435343E-2</v>
      </c>
    </row>
    <row r="26" spans="1:14">
      <c r="A26" s="4" t="s">
        <v>309</v>
      </c>
      <c r="B26" s="4">
        <v>394015</v>
      </c>
      <c r="C26" s="4">
        <v>236.8</v>
      </c>
      <c r="D26" s="1">
        <v>7.5773152946044569</v>
      </c>
      <c r="E26" s="3">
        <f t="shared" si="0"/>
        <v>3.1998797696809365</v>
      </c>
      <c r="J26" s="5" t="s">
        <v>14</v>
      </c>
      <c r="K26" s="5">
        <v>1082965</v>
      </c>
      <c r="L26" s="5">
        <v>6329</v>
      </c>
      <c r="M26" s="6">
        <v>-1.6421679741658974</v>
      </c>
      <c r="N26" s="7">
        <f t="shared" si="1"/>
        <v>-2.5946721032799769E-2</v>
      </c>
    </row>
    <row r="27" spans="1:14">
      <c r="A27" s="4" t="s">
        <v>210</v>
      </c>
      <c r="B27" s="4">
        <v>323014</v>
      </c>
      <c r="C27" s="4">
        <v>20150</v>
      </c>
      <c r="D27" s="1">
        <v>7.4863059299460666</v>
      </c>
      <c r="E27" s="3">
        <f t="shared" si="0"/>
        <v>3.7152883027027621E-2</v>
      </c>
      <c r="J27" s="5" t="s">
        <v>85</v>
      </c>
      <c r="K27" s="5">
        <v>1097260</v>
      </c>
      <c r="L27" s="5">
        <v>29760</v>
      </c>
      <c r="M27" s="6">
        <v>-1.6243280044721582</v>
      </c>
      <c r="N27" s="7">
        <f t="shared" si="1"/>
        <v>-5.4580914128768759E-3</v>
      </c>
    </row>
    <row r="28" spans="1:14">
      <c r="A28" s="4" t="s">
        <v>108</v>
      </c>
      <c r="B28" s="4">
        <v>126011</v>
      </c>
      <c r="C28" s="4">
        <v>3410</v>
      </c>
      <c r="D28" s="1">
        <v>6.161218134479661</v>
      </c>
      <c r="E28" s="3">
        <f t="shared" si="0"/>
        <v>0.18068088370908097</v>
      </c>
      <c r="J28" s="5" t="s">
        <v>327</v>
      </c>
      <c r="K28" s="5">
        <v>1141357</v>
      </c>
      <c r="L28" s="5">
        <v>945.4</v>
      </c>
      <c r="M28" s="6">
        <v>-1.5006978735183245</v>
      </c>
      <c r="N28" s="7">
        <f t="shared" si="1"/>
        <v>-0.15873681759237618</v>
      </c>
    </row>
    <row r="29" spans="1:14">
      <c r="A29" s="4" t="s">
        <v>69</v>
      </c>
      <c r="B29" s="4">
        <v>755017</v>
      </c>
      <c r="C29" s="4">
        <v>10240</v>
      </c>
      <c r="D29" s="1">
        <v>5.6606642292451372</v>
      </c>
      <c r="E29" s="3">
        <f t="shared" si="0"/>
        <v>5.527992411372204E-2</v>
      </c>
      <c r="J29" s="5" t="s">
        <v>77</v>
      </c>
      <c r="K29" s="5">
        <v>1132315</v>
      </c>
      <c r="L29" s="5">
        <v>3354</v>
      </c>
      <c r="M29" s="6">
        <v>-1.5001383844365201</v>
      </c>
      <c r="N29" s="7">
        <f t="shared" si="1"/>
        <v>-4.4726845093515807E-2</v>
      </c>
    </row>
    <row r="30" spans="1:14">
      <c r="A30" s="4" t="s">
        <v>316</v>
      </c>
      <c r="B30" s="4">
        <v>1081942</v>
      </c>
      <c r="C30" s="4">
        <v>1142</v>
      </c>
      <c r="D30" s="1">
        <v>5.5392963495520489</v>
      </c>
      <c r="E30" s="3">
        <f t="shared" si="0"/>
        <v>0.48505221975061724</v>
      </c>
      <c r="J30" s="5" t="s">
        <v>125</v>
      </c>
      <c r="K30" s="5">
        <v>314013</v>
      </c>
      <c r="L30" s="5">
        <v>24640</v>
      </c>
      <c r="M30" s="6">
        <v>-1.4733917566129451</v>
      </c>
      <c r="N30" s="7">
        <f t="shared" si="1"/>
        <v>-5.9796743369031858E-3</v>
      </c>
    </row>
    <row r="31" spans="1:14">
      <c r="A31" s="4" t="s">
        <v>82</v>
      </c>
      <c r="B31" s="4">
        <v>2590248</v>
      </c>
      <c r="C31" s="4">
        <v>172</v>
      </c>
      <c r="D31" s="1">
        <v>5.500101980326205</v>
      </c>
      <c r="E31" s="3">
        <f t="shared" si="0"/>
        <v>3.1977337094919798</v>
      </c>
      <c r="J31" s="5" t="s">
        <v>63</v>
      </c>
      <c r="K31" s="5">
        <v>1123355</v>
      </c>
      <c r="L31" s="5">
        <v>750</v>
      </c>
      <c r="M31" s="6">
        <v>-1.4657212151018539</v>
      </c>
      <c r="N31" s="7">
        <f t="shared" si="1"/>
        <v>-0.19542949534691387</v>
      </c>
    </row>
    <row r="32" spans="1:14">
      <c r="A32" s="4" t="s">
        <v>142</v>
      </c>
      <c r="B32" s="4">
        <v>576017</v>
      </c>
      <c r="C32" s="4">
        <v>72790</v>
      </c>
      <c r="D32" s="1">
        <v>5.3341743361259688</v>
      </c>
      <c r="E32" s="3">
        <f t="shared" si="0"/>
        <v>7.328169166267301E-3</v>
      </c>
      <c r="J32" s="5" t="s">
        <v>163</v>
      </c>
      <c r="K32" s="5">
        <v>1157403</v>
      </c>
      <c r="L32" s="5">
        <v>1380</v>
      </c>
      <c r="M32" s="6">
        <v>-1.4432901150561683</v>
      </c>
      <c r="N32" s="7">
        <f t="shared" si="1"/>
        <v>-0.10458624022146147</v>
      </c>
    </row>
    <row r="33" spans="1:14">
      <c r="A33" s="4" t="s">
        <v>165</v>
      </c>
      <c r="B33" s="4">
        <v>232017</v>
      </c>
      <c r="C33" s="4">
        <v>63.5</v>
      </c>
      <c r="D33" s="1">
        <v>4.8043223885022144</v>
      </c>
      <c r="E33" s="3">
        <f t="shared" si="0"/>
        <v>7.5658620291373451</v>
      </c>
      <c r="J33" s="5" t="s">
        <v>193</v>
      </c>
      <c r="K33" s="5">
        <v>1104488</v>
      </c>
      <c r="L33" s="5">
        <v>6932</v>
      </c>
      <c r="M33" s="6">
        <v>-1.4154479280802659</v>
      </c>
      <c r="N33" s="7">
        <f t="shared" si="1"/>
        <v>-2.0419041085981908E-2</v>
      </c>
    </row>
    <row r="34" spans="1:14">
      <c r="A34" s="4" t="s">
        <v>170</v>
      </c>
      <c r="B34" s="4">
        <v>198010</v>
      </c>
      <c r="C34" s="4">
        <v>1483</v>
      </c>
      <c r="D34" s="1">
        <v>4.4314362428525556</v>
      </c>
      <c r="E34" s="3">
        <f t="shared" ref="E34:E65" si="2">D34/C34*100</f>
        <v>0.29881566034069829</v>
      </c>
      <c r="J34" s="5" t="s">
        <v>34</v>
      </c>
      <c r="K34" s="5">
        <v>1132356</v>
      </c>
      <c r="L34" s="5">
        <v>1266</v>
      </c>
      <c r="M34" s="6">
        <v>-1.352708359561728</v>
      </c>
      <c r="N34" s="7">
        <f t="shared" si="1"/>
        <v>-0.10684900154516019</v>
      </c>
    </row>
    <row r="35" spans="1:14">
      <c r="A35" s="4" t="s">
        <v>236</v>
      </c>
      <c r="B35" s="4">
        <v>1087659</v>
      </c>
      <c r="C35" s="4">
        <v>6206</v>
      </c>
      <c r="D35" s="1">
        <v>4.324225625751156</v>
      </c>
      <c r="E35" s="3">
        <f t="shared" si="2"/>
        <v>6.967814414681206E-2</v>
      </c>
      <c r="J35" s="5" t="s">
        <v>219</v>
      </c>
      <c r="K35" s="5">
        <v>1141969</v>
      </c>
      <c r="L35" s="5">
        <v>1397</v>
      </c>
      <c r="M35" s="6">
        <v>-1.3106464702561187</v>
      </c>
      <c r="N35" s="7">
        <f t="shared" si="1"/>
        <v>-9.3818644971805198E-2</v>
      </c>
    </row>
    <row r="36" spans="1:14">
      <c r="A36" s="4" t="s">
        <v>183</v>
      </c>
      <c r="B36" s="4">
        <v>1123017</v>
      </c>
      <c r="C36" s="4">
        <v>13320</v>
      </c>
      <c r="D36" s="1">
        <v>4.2997140714285651</v>
      </c>
      <c r="E36" s="3">
        <f t="shared" si="2"/>
        <v>3.2280135671385629E-2</v>
      </c>
      <c r="J36" s="5" t="s">
        <v>190</v>
      </c>
      <c r="K36" s="5">
        <v>1082312</v>
      </c>
      <c r="L36" s="5">
        <v>3299</v>
      </c>
      <c r="M36" s="6">
        <v>-1.2254011648560379</v>
      </c>
      <c r="N36" s="7">
        <f t="shared" si="1"/>
        <v>-3.7144624578843224E-2</v>
      </c>
    </row>
    <row r="37" spans="1:14">
      <c r="A37" s="4" t="s">
        <v>277</v>
      </c>
      <c r="B37" s="4">
        <v>1143429</v>
      </c>
      <c r="C37" s="4">
        <v>52380</v>
      </c>
      <c r="D37" s="1">
        <v>4.1685052105894034</v>
      </c>
      <c r="E37" s="3">
        <f t="shared" si="2"/>
        <v>7.9582000965815261E-3</v>
      </c>
      <c r="J37" s="5" t="s">
        <v>109</v>
      </c>
      <c r="K37" s="5">
        <v>1082510</v>
      </c>
      <c r="L37" s="5">
        <v>2956</v>
      </c>
      <c r="M37" s="6">
        <v>-1.1248338696816262</v>
      </c>
      <c r="N37" s="7">
        <f t="shared" si="1"/>
        <v>-3.8052566633343242E-2</v>
      </c>
    </row>
    <row r="38" spans="1:14">
      <c r="A38" s="4" t="s">
        <v>322</v>
      </c>
      <c r="B38" s="4">
        <v>1133875</v>
      </c>
      <c r="C38" s="4">
        <v>1518</v>
      </c>
      <c r="D38" s="1">
        <v>4.1246489226412546</v>
      </c>
      <c r="E38" s="3">
        <f t="shared" si="2"/>
        <v>0.27171600280904179</v>
      </c>
      <c r="J38" s="5" t="s">
        <v>123</v>
      </c>
      <c r="K38" s="5">
        <v>627034</v>
      </c>
      <c r="L38" s="5">
        <v>8927</v>
      </c>
      <c r="M38" s="6">
        <v>-1.11545514775627</v>
      </c>
      <c r="N38" s="7">
        <f t="shared" si="1"/>
        <v>-1.2495296827111793E-2</v>
      </c>
    </row>
    <row r="39" spans="1:14">
      <c r="A39" s="4" t="s">
        <v>119</v>
      </c>
      <c r="B39" s="4">
        <v>1084128</v>
      </c>
      <c r="C39" s="4">
        <v>45250</v>
      </c>
      <c r="D39" s="1">
        <v>4.0767988146882459</v>
      </c>
      <c r="E39" s="3">
        <f t="shared" si="2"/>
        <v>9.0095001429574498E-3</v>
      </c>
      <c r="J39" s="5" t="s">
        <v>200</v>
      </c>
      <c r="K39" s="5">
        <v>711010</v>
      </c>
      <c r="L39" s="5">
        <v>75500</v>
      </c>
      <c r="M39" s="6">
        <v>-1.1105965048511872</v>
      </c>
      <c r="N39" s="7">
        <f t="shared" si="1"/>
        <v>-1.4709887481472678E-3</v>
      </c>
    </row>
    <row r="40" spans="1:14">
      <c r="A40" s="4" t="s">
        <v>303</v>
      </c>
      <c r="B40" s="4">
        <v>1098920</v>
      </c>
      <c r="C40" s="4">
        <v>2051</v>
      </c>
      <c r="D40" s="1">
        <v>4.0566708457408351</v>
      </c>
      <c r="E40" s="3">
        <f t="shared" si="2"/>
        <v>0.19778989984109385</v>
      </c>
      <c r="J40" s="5" t="s">
        <v>299</v>
      </c>
      <c r="K40" s="5">
        <v>1098565</v>
      </c>
      <c r="L40" s="5">
        <v>16420</v>
      </c>
      <c r="M40" s="6">
        <v>-1.0724583550831355</v>
      </c>
      <c r="N40" s="7">
        <f t="shared" si="1"/>
        <v>-6.5314150735879132E-3</v>
      </c>
    </row>
    <row r="41" spans="1:14">
      <c r="A41" s="4" t="s">
        <v>17</v>
      </c>
      <c r="B41" s="4">
        <v>1129543</v>
      </c>
      <c r="C41" s="4">
        <v>753.8</v>
      </c>
      <c r="D41" s="1">
        <v>3.9378006013006925</v>
      </c>
      <c r="E41" s="3">
        <f t="shared" si="2"/>
        <v>0.52239328751667458</v>
      </c>
      <c r="J41" s="5" t="s">
        <v>135</v>
      </c>
      <c r="K41" s="5">
        <v>161018</v>
      </c>
      <c r="L41" s="5">
        <v>23090</v>
      </c>
      <c r="M41" s="6">
        <v>-1.0685598034175647</v>
      </c>
      <c r="N41" s="7">
        <f t="shared" si="1"/>
        <v>-4.6278033928868114E-3</v>
      </c>
    </row>
    <row r="42" spans="1:14">
      <c r="A42" s="4" t="s">
        <v>134</v>
      </c>
      <c r="B42" s="4">
        <v>585018</v>
      </c>
      <c r="C42" s="4">
        <v>2900</v>
      </c>
      <c r="D42" s="1">
        <v>3.828775387361139</v>
      </c>
      <c r="E42" s="3">
        <f t="shared" si="2"/>
        <v>0.13202673749521168</v>
      </c>
      <c r="J42" s="5" t="s">
        <v>93</v>
      </c>
      <c r="K42" s="5">
        <v>1121607</v>
      </c>
      <c r="L42" s="5">
        <v>32320</v>
      </c>
      <c r="M42" s="6">
        <v>-1.0631056980049987</v>
      </c>
      <c r="N42" s="7">
        <f t="shared" si="1"/>
        <v>-3.2893121844214065E-3</v>
      </c>
    </row>
    <row r="43" spans="1:14">
      <c r="A43" s="4" t="s">
        <v>133</v>
      </c>
      <c r="B43" s="4">
        <v>767012</v>
      </c>
      <c r="C43" s="4">
        <v>2195</v>
      </c>
      <c r="D43" s="1">
        <v>3.7005813909024976</v>
      </c>
      <c r="E43" s="3">
        <f t="shared" si="2"/>
        <v>0.16859140733040989</v>
      </c>
      <c r="J43" s="5" t="s">
        <v>40</v>
      </c>
      <c r="K43" s="5">
        <v>1099654</v>
      </c>
      <c r="L43" s="5">
        <v>2695</v>
      </c>
      <c r="M43" s="6">
        <v>-1.0521008811257988</v>
      </c>
      <c r="N43" s="7">
        <f t="shared" si="1"/>
        <v>-3.9038993733795879E-2</v>
      </c>
    </row>
    <row r="44" spans="1:14">
      <c r="A44" s="4" t="s">
        <v>203</v>
      </c>
      <c r="B44" s="4">
        <v>445015</v>
      </c>
      <c r="C44" s="4">
        <v>5374</v>
      </c>
      <c r="D44" s="1">
        <v>3.6619852568338973</v>
      </c>
      <c r="E44" s="3">
        <f t="shared" si="2"/>
        <v>6.8142635966391835E-2</v>
      </c>
      <c r="J44" s="5" t="s">
        <v>47</v>
      </c>
      <c r="K44" s="5">
        <v>694034</v>
      </c>
      <c r="L44" s="5">
        <v>9813</v>
      </c>
      <c r="M44" s="6">
        <v>-1.044260174888791</v>
      </c>
      <c r="N44" s="7">
        <f t="shared" si="1"/>
        <v>-1.0641599662578121E-2</v>
      </c>
    </row>
    <row r="45" spans="1:14">
      <c r="A45" s="4" t="s">
        <v>260</v>
      </c>
      <c r="B45" s="4">
        <v>763011</v>
      </c>
      <c r="C45" s="4">
        <v>10690</v>
      </c>
      <c r="D45" s="1">
        <v>1.5586054001125913</v>
      </c>
      <c r="E45" s="3">
        <f t="shared" si="2"/>
        <v>1.4580031806478872E-2</v>
      </c>
      <c r="J45" s="5" t="s">
        <v>189</v>
      </c>
      <c r="K45" s="5">
        <v>226019</v>
      </c>
      <c r="L45" s="5">
        <v>762.3</v>
      </c>
      <c r="M45" s="6">
        <v>-1.0231777567929741</v>
      </c>
      <c r="N45" s="7">
        <f t="shared" si="1"/>
        <v>-0.1342224526817492</v>
      </c>
    </row>
    <row r="46" spans="1:14">
      <c r="A46" s="4" t="s">
        <v>57</v>
      </c>
      <c r="B46" s="4">
        <v>382010</v>
      </c>
      <c r="C46" s="4">
        <v>1323</v>
      </c>
      <c r="D46" s="1">
        <v>1.3169302714052691</v>
      </c>
      <c r="E46" s="3">
        <f t="shared" si="2"/>
        <v>9.9541214769861608E-2</v>
      </c>
      <c r="J46" s="5" t="s">
        <v>37</v>
      </c>
      <c r="K46" s="5">
        <v>1087824</v>
      </c>
      <c r="L46" s="5">
        <v>97.4</v>
      </c>
      <c r="M46" s="6">
        <v>-1.005885230539995</v>
      </c>
      <c r="N46" s="7">
        <f t="shared" si="1"/>
        <v>-1.0327363763244302</v>
      </c>
    </row>
    <row r="47" spans="1:14">
      <c r="A47" s="4" t="s">
        <v>225</v>
      </c>
      <c r="B47" s="4">
        <v>1105097</v>
      </c>
      <c r="C47" s="4">
        <v>5265</v>
      </c>
      <c r="D47" s="1">
        <v>0.95867999999999998</v>
      </c>
      <c r="E47" s="3">
        <f t="shared" si="2"/>
        <v>1.8208547008547009E-2</v>
      </c>
      <c r="J47" s="5" t="s">
        <v>222</v>
      </c>
      <c r="K47" s="5">
        <v>1140151</v>
      </c>
      <c r="L47" s="5">
        <v>161.30000000000001</v>
      </c>
      <c r="M47" s="6">
        <v>-0.9824952952020547</v>
      </c>
      <c r="N47" s="7">
        <f t="shared" si="1"/>
        <v>-0.60911053639309032</v>
      </c>
    </row>
    <row r="48" spans="1:14">
      <c r="A48" s="4" t="s">
        <v>234</v>
      </c>
      <c r="B48" s="4">
        <v>1082353</v>
      </c>
      <c r="C48" s="4">
        <v>171.5</v>
      </c>
      <c r="D48" s="1">
        <v>0.90072150479794577</v>
      </c>
      <c r="E48" s="3">
        <f t="shared" si="2"/>
        <v>0.52520204361396261</v>
      </c>
      <c r="J48" s="5" t="s">
        <v>288</v>
      </c>
      <c r="K48" s="5">
        <v>1095264</v>
      </c>
      <c r="L48" s="5">
        <v>3481</v>
      </c>
      <c r="M48" s="6">
        <v>-0.97548425764835178</v>
      </c>
      <c r="N48" s="7">
        <f t="shared" si="1"/>
        <v>-2.8023104212822517E-2</v>
      </c>
    </row>
    <row r="49" spans="1:14">
      <c r="A49" s="4" t="s">
        <v>78</v>
      </c>
      <c r="B49" s="4">
        <v>1097229</v>
      </c>
      <c r="C49" s="4">
        <v>1796</v>
      </c>
      <c r="D49" s="1">
        <v>0.76883344695304123</v>
      </c>
      <c r="E49" s="3">
        <f t="shared" si="2"/>
        <v>4.2808098382686038E-2</v>
      </c>
      <c r="J49" s="5" t="s">
        <v>153</v>
      </c>
      <c r="K49" s="5">
        <v>103010</v>
      </c>
      <c r="L49" s="5">
        <v>230.2</v>
      </c>
      <c r="M49" s="6">
        <v>-0.95061113292191191</v>
      </c>
      <c r="N49" s="7">
        <f t="shared" si="1"/>
        <v>-0.41295010118241177</v>
      </c>
    </row>
    <row r="50" spans="1:14">
      <c r="A50" s="4" t="s">
        <v>216</v>
      </c>
      <c r="B50" s="4">
        <v>155036</v>
      </c>
      <c r="C50" s="4">
        <v>51580</v>
      </c>
      <c r="D50" s="1">
        <v>0.76714606082906289</v>
      </c>
      <c r="E50" s="3">
        <f t="shared" si="2"/>
        <v>1.4872936425534371E-3</v>
      </c>
      <c r="J50" s="5" t="s">
        <v>76</v>
      </c>
      <c r="K50" s="5">
        <v>251017</v>
      </c>
      <c r="L50" s="5">
        <v>2092</v>
      </c>
      <c r="M50" s="6">
        <v>-0.94114639802877331</v>
      </c>
      <c r="N50" s="7">
        <f t="shared" si="1"/>
        <v>-4.4987877534836206E-2</v>
      </c>
    </row>
    <row r="51" spans="1:14">
      <c r="A51" s="4" t="s">
        <v>294</v>
      </c>
      <c r="B51" s="4">
        <v>1118447</v>
      </c>
      <c r="C51" s="4">
        <v>223</v>
      </c>
      <c r="D51" s="1">
        <v>0.75562591528792133</v>
      </c>
      <c r="E51" s="3">
        <f t="shared" si="2"/>
        <v>0.3388457019228347</v>
      </c>
      <c r="J51" s="5" t="s">
        <v>220</v>
      </c>
      <c r="K51" s="5">
        <v>208017</v>
      </c>
      <c r="L51" s="5">
        <v>2299</v>
      </c>
      <c r="M51" s="6">
        <v>-0.93026703193419058</v>
      </c>
      <c r="N51" s="7">
        <f t="shared" si="1"/>
        <v>-4.0463985730064836E-2</v>
      </c>
    </row>
    <row r="52" spans="1:14">
      <c r="A52" s="4" t="s">
        <v>143</v>
      </c>
      <c r="B52" s="4">
        <v>823013</v>
      </c>
      <c r="C52" s="4">
        <v>1020</v>
      </c>
      <c r="D52" s="1">
        <v>0.74627540696020189</v>
      </c>
      <c r="E52" s="3">
        <f t="shared" si="2"/>
        <v>7.3164255584333523E-2</v>
      </c>
      <c r="J52" s="5" t="s">
        <v>192</v>
      </c>
      <c r="K52" s="5">
        <v>1131523</v>
      </c>
      <c r="L52" s="5">
        <v>896.3</v>
      </c>
      <c r="M52" s="6">
        <v>-0.91705082850130848</v>
      </c>
      <c r="N52" s="7">
        <f t="shared" si="1"/>
        <v>-0.10231516551392486</v>
      </c>
    </row>
    <row r="53" spans="1:14">
      <c r="A53" s="4" t="s">
        <v>268</v>
      </c>
      <c r="B53" s="4">
        <v>333013</v>
      </c>
      <c r="C53" s="4">
        <v>318</v>
      </c>
      <c r="D53" s="1">
        <v>0.68886976925711185</v>
      </c>
      <c r="E53" s="3">
        <f t="shared" si="2"/>
        <v>0.21662571360286537</v>
      </c>
      <c r="J53" s="5" t="s">
        <v>229</v>
      </c>
      <c r="K53" s="5">
        <v>699017</v>
      </c>
      <c r="L53" s="5">
        <v>33200</v>
      </c>
      <c r="M53" s="6">
        <v>-0.91034231828619538</v>
      </c>
      <c r="N53" s="7">
        <f t="shared" si="1"/>
        <v>-2.7419949345969738E-3</v>
      </c>
    </row>
    <row r="54" spans="1:14">
      <c r="A54" s="4" t="s">
        <v>176</v>
      </c>
      <c r="B54" s="4">
        <v>522011</v>
      </c>
      <c r="C54" s="4">
        <v>1500</v>
      </c>
      <c r="D54" s="1">
        <v>0.68258442097435879</v>
      </c>
      <c r="E54" s="3">
        <f t="shared" si="2"/>
        <v>4.5505628064957247E-2</v>
      </c>
      <c r="J54" s="5" t="s">
        <v>244</v>
      </c>
      <c r="K54" s="5">
        <v>288019</v>
      </c>
      <c r="L54" s="5">
        <v>8276</v>
      </c>
      <c r="M54" s="6">
        <v>-0.90263941353412935</v>
      </c>
      <c r="N54" s="7">
        <f t="shared" si="1"/>
        <v>-1.0906711135018479E-2</v>
      </c>
    </row>
    <row r="55" spans="1:14">
      <c r="A55" s="4" t="s">
        <v>13</v>
      </c>
      <c r="B55" s="4">
        <v>1139617</v>
      </c>
      <c r="C55" s="4">
        <v>360.3</v>
      </c>
      <c r="D55" s="1">
        <v>0.67140691414559284</v>
      </c>
      <c r="E55" s="3">
        <f t="shared" si="2"/>
        <v>0.18634663173621782</v>
      </c>
      <c r="J55" s="5" t="s">
        <v>301</v>
      </c>
      <c r="K55" s="5">
        <v>1122381</v>
      </c>
      <c r="L55" s="5">
        <v>286.89999999999998</v>
      </c>
      <c r="M55" s="6">
        <v>-0.88249709116997588</v>
      </c>
      <c r="N55" s="7">
        <f t="shared" si="1"/>
        <v>-0.30759745248169257</v>
      </c>
    </row>
    <row r="56" spans="1:14">
      <c r="A56" s="4" t="s">
        <v>148</v>
      </c>
      <c r="B56" s="4">
        <v>384016</v>
      </c>
      <c r="C56" s="4">
        <v>1015</v>
      </c>
      <c r="D56" s="1">
        <v>0.66933945590470822</v>
      </c>
      <c r="E56" s="3">
        <f t="shared" si="2"/>
        <v>6.594477398075943E-2</v>
      </c>
      <c r="J56" s="5" t="s">
        <v>318</v>
      </c>
      <c r="K56" s="5">
        <v>1090547</v>
      </c>
      <c r="L56" s="5">
        <v>994.5</v>
      </c>
      <c r="M56" s="6">
        <v>-0.87999208415994912</v>
      </c>
      <c r="N56" s="7">
        <f t="shared" si="1"/>
        <v>-8.8485880760175883E-2</v>
      </c>
    </row>
    <row r="57" spans="1:14">
      <c r="A57" s="4" t="s">
        <v>213</v>
      </c>
      <c r="B57" s="4">
        <v>1129444</v>
      </c>
      <c r="C57" s="4">
        <v>643.1</v>
      </c>
      <c r="D57" s="1">
        <v>0.65118379010193239</v>
      </c>
      <c r="E57" s="3">
        <f t="shared" si="2"/>
        <v>0.10125700359227684</v>
      </c>
      <c r="J57" s="5" t="s">
        <v>23</v>
      </c>
      <c r="K57" s="5">
        <v>715011</v>
      </c>
      <c r="L57" s="5">
        <v>655.29999999999995</v>
      </c>
      <c r="M57" s="6">
        <v>-0.76385637781045812</v>
      </c>
      <c r="N57" s="7">
        <f t="shared" si="1"/>
        <v>-0.11656590535792127</v>
      </c>
    </row>
    <row r="58" spans="1:14">
      <c r="A58" s="4" t="s">
        <v>261</v>
      </c>
      <c r="B58" s="4">
        <v>412015</v>
      </c>
      <c r="C58" s="4">
        <v>4924</v>
      </c>
      <c r="D58" s="1">
        <v>0.65010358123467915</v>
      </c>
      <c r="E58" s="3">
        <f t="shared" si="2"/>
        <v>1.3202753477552377E-2</v>
      </c>
      <c r="J58" s="5" t="s">
        <v>256</v>
      </c>
      <c r="K58" s="5">
        <v>1087022</v>
      </c>
      <c r="L58" s="5">
        <v>10700</v>
      </c>
      <c r="M58" s="6">
        <v>-0.7627570585743163</v>
      </c>
      <c r="N58" s="7">
        <f t="shared" si="1"/>
        <v>-7.1285706408814598E-3</v>
      </c>
    </row>
    <row r="59" spans="1:14">
      <c r="A59" s="4" t="s">
        <v>99</v>
      </c>
      <c r="B59" s="4">
        <v>1156280</v>
      </c>
      <c r="C59" s="4">
        <v>690.2</v>
      </c>
      <c r="D59" s="1">
        <v>0.6365539047979456</v>
      </c>
      <c r="E59" s="3">
        <f t="shared" si="2"/>
        <v>9.2227456505063102E-2</v>
      </c>
      <c r="J59" s="5" t="s">
        <v>121</v>
      </c>
      <c r="K59" s="5">
        <v>829010</v>
      </c>
      <c r="L59" s="5">
        <v>1442</v>
      </c>
      <c r="M59" s="6">
        <v>-0.74931496236198603</v>
      </c>
      <c r="N59" s="7">
        <f t="shared" si="1"/>
        <v>-5.1963589622883916E-2</v>
      </c>
    </row>
    <row r="60" spans="1:14">
      <c r="A60" s="4" t="s">
        <v>21</v>
      </c>
      <c r="B60" s="4">
        <v>1141324</v>
      </c>
      <c r="C60" s="4">
        <v>1073</v>
      </c>
      <c r="D60" s="1">
        <v>0.62646786135181731</v>
      </c>
      <c r="E60" s="3">
        <f t="shared" si="2"/>
        <v>5.8384702828687539E-2</v>
      </c>
      <c r="J60" s="5" t="s">
        <v>92</v>
      </c>
      <c r="K60" s="5">
        <v>1081561</v>
      </c>
      <c r="L60" s="5">
        <v>12400</v>
      </c>
      <c r="M60" s="6">
        <v>-0.74780680540156508</v>
      </c>
      <c r="N60" s="7">
        <f t="shared" si="1"/>
        <v>-6.0307000435610089E-3</v>
      </c>
    </row>
    <row r="61" spans="1:14">
      <c r="A61" s="4" t="s">
        <v>6</v>
      </c>
      <c r="B61" s="4">
        <v>1105055</v>
      </c>
      <c r="C61" s="4">
        <v>584.6</v>
      </c>
      <c r="D61" s="1">
        <v>0.62279062915560046</v>
      </c>
      <c r="E61" s="3">
        <f t="shared" si="2"/>
        <v>0.10653277953397201</v>
      </c>
      <c r="J61" s="5" t="s">
        <v>5</v>
      </c>
      <c r="K61" s="5">
        <v>1100957</v>
      </c>
      <c r="L61" s="5">
        <v>352.3</v>
      </c>
      <c r="M61" s="6">
        <v>-0.74127351080254633</v>
      </c>
      <c r="N61" s="7">
        <f t="shared" si="1"/>
        <v>-0.210409739086729</v>
      </c>
    </row>
    <row r="62" spans="1:14">
      <c r="A62" s="4" t="s">
        <v>4</v>
      </c>
      <c r="B62" s="4">
        <v>373019</v>
      </c>
      <c r="C62" s="4">
        <v>236</v>
      </c>
      <c r="D62" s="1">
        <v>0.59075530103595897</v>
      </c>
      <c r="E62" s="3">
        <f t="shared" si="2"/>
        <v>0.250320042811847</v>
      </c>
      <c r="J62" s="5" t="s">
        <v>264</v>
      </c>
      <c r="K62" s="5">
        <v>1081603</v>
      </c>
      <c r="L62" s="5">
        <v>14750</v>
      </c>
      <c r="M62" s="6">
        <v>-0.73535913587195578</v>
      </c>
      <c r="N62" s="7">
        <f t="shared" si="1"/>
        <v>-4.9854856669285137E-3</v>
      </c>
    </row>
    <row r="63" spans="1:14">
      <c r="A63" s="4" t="s">
        <v>173</v>
      </c>
      <c r="B63" s="4">
        <v>224014</v>
      </c>
      <c r="C63" s="4">
        <v>5296</v>
      </c>
      <c r="D63" s="1">
        <v>0.58114386464842682</v>
      </c>
      <c r="E63" s="3">
        <f t="shared" si="2"/>
        <v>1.0973260284147033E-2</v>
      </c>
      <c r="J63" s="5" t="s">
        <v>101</v>
      </c>
      <c r="K63" s="5">
        <v>1156926</v>
      </c>
      <c r="L63" s="5">
        <v>96.8</v>
      </c>
      <c r="M63" s="6">
        <v>-0.70828889520205351</v>
      </c>
      <c r="N63" s="7">
        <f t="shared" si="1"/>
        <v>-0.73170340413435286</v>
      </c>
    </row>
    <row r="64" spans="1:14">
      <c r="A64" s="4" t="s">
        <v>305</v>
      </c>
      <c r="B64" s="4">
        <v>1090943</v>
      </c>
      <c r="C64" s="4">
        <v>976</v>
      </c>
      <c r="D64" s="1">
        <v>0.55645569898490377</v>
      </c>
      <c r="E64" s="3">
        <f t="shared" si="2"/>
        <v>5.7013903584518827E-2</v>
      </c>
      <c r="J64" s="5" t="s">
        <v>79</v>
      </c>
      <c r="K64" s="5">
        <v>1158823</v>
      </c>
      <c r="L64" s="5">
        <v>189.5</v>
      </c>
      <c r="M64" s="6">
        <v>-0.70399529073278166</v>
      </c>
      <c r="N64" s="7">
        <f t="shared" si="1"/>
        <v>-0.37150147268220668</v>
      </c>
    </row>
    <row r="65" spans="1:14">
      <c r="A65" s="4" t="s">
        <v>140</v>
      </c>
      <c r="B65" s="4">
        <v>1109966</v>
      </c>
      <c r="C65" s="4">
        <v>1789</v>
      </c>
      <c r="D65" s="1">
        <v>0.55075616984777276</v>
      </c>
      <c r="E65" s="3">
        <f t="shared" si="2"/>
        <v>3.0785699823799483E-2</v>
      </c>
      <c r="J65" s="5" t="s">
        <v>274</v>
      </c>
      <c r="K65" s="5">
        <v>328013</v>
      </c>
      <c r="L65" s="5">
        <v>3349</v>
      </c>
      <c r="M65" s="6">
        <v>-0.69965416789806101</v>
      </c>
      <c r="N65" s="7">
        <f t="shared" si="1"/>
        <v>-2.0891435291073783E-2</v>
      </c>
    </row>
    <row r="66" spans="1:14">
      <c r="A66" s="4" t="s">
        <v>258</v>
      </c>
      <c r="B66" s="4">
        <v>199018</v>
      </c>
      <c r="C66" s="4">
        <v>100.3</v>
      </c>
      <c r="D66" s="1">
        <v>0.53715947756607407</v>
      </c>
      <c r="E66" s="3">
        <f t="shared" ref="E66:E97" si="3">D66/C66*100</f>
        <v>0.53555281910874786</v>
      </c>
      <c r="J66" s="5" t="s">
        <v>223</v>
      </c>
      <c r="K66" s="5">
        <v>723007</v>
      </c>
      <c r="L66" s="5">
        <v>6070</v>
      </c>
      <c r="M66" s="6">
        <v>-0.69131537944028931</v>
      </c>
      <c r="N66" s="7">
        <f t="shared" ref="N66:N129" si="4">M66/L66*100</f>
        <v>-1.1389050732129972E-2</v>
      </c>
    </row>
    <row r="67" spans="1:14">
      <c r="A67" s="4" t="s">
        <v>179</v>
      </c>
      <c r="B67" s="4">
        <v>573014</v>
      </c>
      <c r="C67" s="4">
        <v>17330</v>
      </c>
      <c r="D67" s="1">
        <v>0.52951366453301374</v>
      </c>
      <c r="E67" s="3">
        <f t="shared" si="3"/>
        <v>3.0554741173284116E-3</v>
      </c>
      <c r="J67" s="5" t="s">
        <v>227</v>
      </c>
      <c r="K67" s="5">
        <v>632018</v>
      </c>
      <c r="L67" s="5">
        <v>16990</v>
      </c>
      <c r="M67" s="6">
        <v>-0.64807616568663917</v>
      </c>
      <c r="N67" s="7">
        <f t="shared" si="4"/>
        <v>-3.8144565372962868E-3</v>
      </c>
    </row>
    <row r="68" spans="1:14">
      <c r="A68" s="4" t="s">
        <v>242</v>
      </c>
      <c r="B68" s="4">
        <v>1090117</v>
      </c>
      <c r="C68" s="4">
        <v>527.4</v>
      </c>
      <c r="D68" s="1">
        <v>0.52781194654859587</v>
      </c>
      <c r="E68" s="3">
        <f t="shared" si="3"/>
        <v>0.10007810893981718</v>
      </c>
      <c r="J68" s="5" t="s">
        <v>124</v>
      </c>
      <c r="K68" s="5">
        <v>1090315</v>
      </c>
      <c r="L68" s="5">
        <v>8171</v>
      </c>
      <c r="M68" s="6">
        <v>-0.62453590170142048</v>
      </c>
      <c r="N68" s="7">
        <f t="shared" si="4"/>
        <v>-7.643322747539108E-3</v>
      </c>
    </row>
    <row r="69" spans="1:14">
      <c r="A69" s="4" t="s">
        <v>87</v>
      </c>
      <c r="B69" s="4">
        <v>1101518</v>
      </c>
      <c r="C69" s="4">
        <v>68.7</v>
      </c>
      <c r="D69" s="1">
        <v>0.52072011920860828</v>
      </c>
      <c r="E69" s="3">
        <f t="shared" si="3"/>
        <v>0.75796232781456807</v>
      </c>
      <c r="J69" s="5" t="s">
        <v>27</v>
      </c>
      <c r="K69" s="5">
        <v>431015</v>
      </c>
      <c r="L69" s="5">
        <v>22700</v>
      </c>
      <c r="M69" s="6">
        <v>-0.61211559272201965</v>
      </c>
      <c r="N69" s="7">
        <f t="shared" si="4"/>
        <v>-2.6965444613304833E-3</v>
      </c>
    </row>
    <row r="70" spans="1:14">
      <c r="A70" s="4" t="s">
        <v>30</v>
      </c>
      <c r="B70" s="4">
        <v>209015</v>
      </c>
      <c r="C70" s="4">
        <v>2156</v>
      </c>
      <c r="D70" s="1">
        <v>0.51856016353469991</v>
      </c>
      <c r="E70" s="3">
        <f t="shared" si="3"/>
        <v>2.4051955637045451E-2</v>
      </c>
      <c r="J70" s="5" t="s">
        <v>205</v>
      </c>
      <c r="K70" s="5">
        <v>1081843</v>
      </c>
      <c r="L70" s="5">
        <v>1299</v>
      </c>
      <c r="M70" s="6">
        <v>-0.59191599182503007</v>
      </c>
      <c r="N70" s="7">
        <f t="shared" si="4"/>
        <v>-4.5567050948809092E-2</v>
      </c>
    </row>
    <row r="71" spans="1:14">
      <c r="A71" s="4" t="s">
        <v>171</v>
      </c>
      <c r="B71" s="4">
        <v>1104280</v>
      </c>
      <c r="C71" s="4">
        <v>169.8</v>
      </c>
      <c r="D71" s="1">
        <v>0.5077908931523375</v>
      </c>
      <c r="E71" s="3">
        <f t="shared" si="3"/>
        <v>0.2990523516798218</v>
      </c>
      <c r="J71" s="5" t="s">
        <v>287</v>
      </c>
      <c r="K71" s="5">
        <v>1094119</v>
      </c>
      <c r="L71" s="5">
        <v>1873</v>
      </c>
      <c r="M71" s="6">
        <v>-0.59165744291232181</v>
      </c>
      <c r="N71" s="7">
        <f t="shared" si="4"/>
        <v>-3.1588758297507839E-2</v>
      </c>
    </row>
    <row r="72" spans="1:14">
      <c r="A72" s="4" t="s">
        <v>113</v>
      </c>
      <c r="B72" s="4">
        <v>1095892</v>
      </c>
      <c r="C72" s="4">
        <v>1654</v>
      </c>
      <c r="D72" s="1">
        <v>0.48591615261455445</v>
      </c>
      <c r="E72" s="3">
        <f t="shared" si="3"/>
        <v>2.9378243809827956E-2</v>
      </c>
      <c r="J72" s="5" t="s">
        <v>240</v>
      </c>
      <c r="K72" s="5">
        <v>1101534</v>
      </c>
      <c r="L72" s="5">
        <v>746.7</v>
      </c>
      <c r="M72" s="6">
        <v>-0.57205047513423157</v>
      </c>
      <c r="N72" s="7">
        <f t="shared" si="4"/>
        <v>-7.6610482808923464E-2</v>
      </c>
    </row>
    <row r="73" spans="1:14">
      <c r="A73" s="4" t="s">
        <v>269</v>
      </c>
      <c r="B73" s="4">
        <v>1120609</v>
      </c>
      <c r="C73" s="4">
        <v>79</v>
      </c>
      <c r="D73" s="1">
        <v>0.4322799356228475</v>
      </c>
      <c r="E73" s="3">
        <f t="shared" si="3"/>
        <v>0.54718979192765504</v>
      </c>
      <c r="J73" s="5" t="s">
        <v>164</v>
      </c>
      <c r="K73" s="5">
        <v>434019</v>
      </c>
      <c r="L73" s="5">
        <v>539.5</v>
      </c>
      <c r="M73" s="6">
        <v>-0.55391710370751035</v>
      </c>
      <c r="N73" s="7">
        <f t="shared" si="4"/>
        <v>-0.10267230837951999</v>
      </c>
    </row>
    <row r="74" spans="1:14">
      <c r="A74" s="4" t="s">
        <v>248</v>
      </c>
      <c r="B74" s="4">
        <v>625012</v>
      </c>
      <c r="C74" s="4">
        <v>2163</v>
      </c>
      <c r="D74" s="1">
        <v>0.43073147347100604</v>
      </c>
      <c r="E74" s="3">
        <f t="shared" si="3"/>
        <v>1.9913614122561537E-2</v>
      </c>
      <c r="J74" s="5" t="s">
        <v>211</v>
      </c>
      <c r="K74" s="5">
        <v>156018</v>
      </c>
      <c r="L74" s="5">
        <v>54020</v>
      </c>
      <c r="M74" s="6">
        <v>-0.55020813240985122</v>
      </c>
      <c r="N74" s="7">
        <f t="shared" si="4"/>
        <v>-1.0185267167898025E-3</v>
      </c>
    </row>
    <row r="75" spans="1:14">
      <c r="A75" s="4" t="s">
        <v>53</v>
      </c>
      <c r="B75" s="4">
        <v>749077</v>
      </c>
      <c r="C75" s="4">
        <v>530.6</v>
      </c>
      <c r="D75" s="1">
        <v>0.42211637835616767</v>
      </c>
      <c r="E75" s="3">
        <f t="shared" si="3"/>
        <v>7.9554537948768878E-2</v>
      </c>
      <c r="J75" s="5" t="s">
        <v>71</v>
      </c>
      <c r="K75" s="5">
        <v>1091651</v>
      </c>
      <c r="L75" s="5">
        <v>5286</v>
      </c>
      <c r="M75" s="6">
        <v>-0.53955671477592382</v>
      </c>
      <c r="N75" s="7">
        <f t="shared" si="4"/>
        <v>-1.0207277994247518E-2</v>
      </c>
    </row>
    <row r="76" spans="1:14">
      <c r="A76" s="4" t="s">
        <v>237</v>
      </c>
      <c r="B76" s="4">
        <v>1129451</v>
      </c>
      <c r="C76" s="4">
        <v>151</v>
      </c>
      <c r="D76" s="1">
        <v>0.39144835366766328</v>
      </c>
      <c r="E76" s="3">
        <f t="shared" si="3"/>
        <v>0.25923732030971081</v>
      </c>
      <c r="J76" s="5" t="s">
        <v>24</v>
      </c>
      <c r="K76" s="5">
        <v>1096106</v>
      </c>
      <c r="L76" s="5">
        <v>5400</v>
      </c>
      <c r="M76" s="6">
        <v>-0.53709804068899469</v>
      </c>
      <c r="N76" s="7">
        <f t="shared" si="4"/>
        <v>-9.946260012759162E-3</v>
      </c>
    </row>
    <row r="77" spans="1:14">
      <c r="A77" s="4" t="s">
        <v>20</v>
      </c>
      <c r="B77" s="4">
        <v>1103506</v>
      </c>
      <c r="C77" s="4">
        <v>1915</v>
      </c>
      <c r="D77" s="1">
        <v>0.37487117324703734</v>
      </c>
      <c r="E77" s="3">
        <f t="shared" si="3"/>
        <v>1.9575518185223881E-2</v>
      </c>
      <c r="J77" s="5" t="s">
        <v>75</v>
      </c>
      <c r="K77" s="5">
        <v>310011</v>
      </c>
      <c r="L77" s="5">
        <v>140.19999999999999</v>
      </c>
      <c r="M77" s="6">
        <v>-0.53464741136979066</v>
      </c>
      <c r="N77" s="7">
        <f t="shared" si="4"/>
        <v>-0.38134622779585642</v>
      </c>
    </row>
    <row r="78" spans="1:14">
      <c r="A78" s="4" t="s">
        <v>111</v>
      </c>
      <c r="B78" s="4">
        <v>1147487</v>
      </c>
      <c r="C78" s="4">
        <v>34180</v>
      </c>
      <c r="D78" s="1">
        <v>0.34687277557161877</v>
      </c>
      <c r="E78" s="3">
        <f t="shared" si="3"/>
        <v>1.0148413562657073E-3</v>
      </c>
      <c r="J78" s="5" t="s">
        <v>167</v>
      </c>
      <c r="K78" s="5">
        <v>810010</v>
      </c>
      <c r="L78" s="5">
        <v>8269</v>
      </c>
      <c r="M78" s="6">
        <v>-0.52983814087325587</v>
      </c>
      <c r="N78" s="7">
        <f t="shared" si="4"/>
        <v>-6.4075237740144628E-3</v>
      </c>
    </row>
    <row r="79" spans="1:14">
      <c r="A79" s="4" t="s">
        <v>122</v>
      </c>
      <c r="B79" s="4">
        <v>1129493</v>
      </c>
      <c r="C79" s="4">
        <v>939.5</v>
      </c>
      <c r="D79" s="1">
        <v>0.33641625967553745</v>
      </c>
      <c r="E79" s="3">
        <f t="shared" si="3"/>
        <v>3.5808010609423888E-2</v>
      </c>
      <c r="J79" s="5" t="s">
        <v>285</v>
      </c>
      <c r="K79" s="5">
        <v>1085208</v>
      </c>
      <c r="L79" s="5">
        <v>1387</v>
      </c>
      <c r="M79" s="6">
        <v>-0.52245652377348284</v>
      </c>
      <c r="N79" s="7">
        <f t="shared" si="4"/>
        <v>-3.7668098325413325E-2</v>
      </c>
    </row>
    <row r="80" spans="1:14">
      <c r="A80" s="4" t="s">
        <v>194</v>
      </c>
      <c r="B80" s="4">
        <v>1139195</v>
      </c>
      <c r="C80" s="4">
        <v>83.8</v>
      </c>
      <c r="D80" s="1">
        <v>0.32545779494785337</v>
      </c>
      <c r="E80" s="3">
        <f t="shared" si="3"/>
        <v>0.38837445697834533</v>
      </c>
      <c r="J80" s="5" t="s">
        <v>267</v>
      </c>
      <c r="K80" s="5">
        <v>315010</v>
      </c>
      <c r="L80" s="5">
        <v>13510</v>
      </c>
      <c r="M80" s="6">
        <v>-0.50884076095764719</v>
      </c>
      <c r="N80" s="7">
        <f t="shared" si="4"/>
        <v>-3.7664008953193721E-3</v>
      </c>
    </row>
    <row r="81" spans="1:14">
      <c r="A81" s="4" t="s">
        <v>177</v>
      </c>
      <c r="B81" s="4">
        <v>604611</v>
      </c>
      <c r="C81" s="4">
        <v>2483</v>
      </c>
      <c r="D81" s="1">
        <v>0.29983245454520158</v>
      </c>
      <c r="E81" s="3">
        <f t="shared" si="3"/>
        <v>1.2075410976447909E-2</v>
      </c>
      <c r="J81" s="5" t="s">
        <v>114</v>
      </c>
      <c r="K81" s="5">
        <v>400010</v>
      </c>
      <c r="L81" s="5">
        <v>11520</v>
      </c>
      <c r="M81" s="6">
        <v>-0.49990447889872508</v>
      </c>
      <c r="N81" s="7">
        <f t="shared" si="4"/>
        <v>-4.3394486015514329E-3</v>
      </c>
    </row>
    <row r="82" spans="1:14">
      <c r="A82" s="4" t="s">
        <v>215</v>
      </c>
      <c r="B82" s="4">
        <v>1140573</v>
      </c>
      <c r="C82" s="4">
        <v>169.7</v>
      </c>
      <c r="D82" s="1">
        <v>0.27074940775181572</v>
      </c>
      <c r="E82" s="3">
        <f t="shared" si="3"/>
        <v>0.15954590910537167</v>
      </c>
      <c r="J82" s="5" t="s">
        <v>295</v>
      </c>
      <c r="K82" s="5">
        <v>621011</v>
      </c>
      <c r="L82" s="5">
        <v>9396</v>
      </c>
      <c r="M82" s="6">
        <v>-0.49917708679024014</v>
      </c>
      <c r="N82" s="7">
        <f t="shared" si="4"/>
        <v>-5.3126552446811429E-3</v>
      </c>
    </row>
    <row r="83" spans="1:14">
      <c r="A83" s="4" t="s">
        <v>36</v>
      </c>
      <c r="B83" s="4">
        <v>1102458</v>
      </c>
      <c r="C83" s="4">
        <v>108.2</v>
      </c>
      <c r="D83" s="1">
        <v>0.18359859945347401</v>
      </c>
      <c r="E83" s="3">
        <f t="shared" si="3"/>
        <v>0.16968447269267467</v>
      </c>
      <c r="J83" s="5" t="s">
        <v>81</v>
      </c>
      <c r="K83" s="5">
        <v>485011</v>
      </c>
      <c r="L83" s="5">
        <v>46.1</v>
      </c>
      <c r="M83" s="6">
        <v>-0.49500333215388265</v>
      </c>
      <c r="N83" s="7">
        <f t="shared" si="4"/>
        <v>-1.0737599395962747</v>
      </c>
    </row>
    <row r="84" spans="1:14">
      <c r="A84" s="4" t="s">
        <v>172</v>
      </c>
      <c r="B84" s="4">
        <v>1147685</v>
      </c>
      <c r="C84" s="4">
        <v>4455</v>
      </c>
      <c r="D84" s="1">
        <v>0.1799943047979462</v>
      </c>
      <c r="E84" s="3">
        <f t="shared" si="3"/>
        <v>4.0402762019741013E-3</v>
      </c>
      <c r="J84" s="5" t="s">
        <v>180</v>
      </c>
      <c r="K84" s="5">
        <v>1119080</v>
      </c>
      <c r="L84" s="5">
        <v>7924</v>
      </c>
      <c r="M84" s="6">
        <v>-0.47978080285013841</v>
      </c>
      <c r="N84" s="7">
        <f t="shared" si="4"/>
        <v>-6.0547804499007877E-3</v>
      </c>
    </row>
    <row r="85" spans="1:14">
      <c r="A85" s="4" t="s">
        <v>66</v>
      </c>
      <c r="B85" s="4">
        <v>1091354</v>
      </c>
      <c r="C85" s="4">
        <v>11590</v>
      </c>
      <c r="D85" s="1">
        <v>0.14081765294583937</v>
      </c>
      <c r="E85" s="3">
        <f t="shared" si="3"/>
        <v>1.2149926915085364E-3</v>
      </c>
      <c r="J85" s="5" t="s">
        <v>263</v>
      </c>
      <c r="K85" s="5">
        <v>1121730</v>
      </c>
      <c r="L85" s="5">
        <v>1458</v>
      </c>
      <c r="M85" s="6">
        <v>-0.47468159491003337</v>
      </c>
      <c r="N85" s="7">
        <f t="shared" si="4"/>
        <v>-3.2557036687930953E-2</v>
      </c>
    </row>
    <row r="86" spans="1:14">
      <c r="A86" s="4" t="s">
        <v>273</v>
      </c>
      <c r="B86" s="4">
        <v>1095819</v>
      </c>
      <c r="C86" s="4">
        <v>1929</v>
      </c>
      <c r="D86" s="1">
        <v>0.12814767622651696</v>
      </c>
      <c r="E86" s="3">
        <f t="shared" si="3"/>
        <v>6.6432180521781735E-3</v>
      </c>
      <c r="J86" s="5" t="s">
        <v>49</v>
      </c>
      <c r="K86" s="5">
        <v>1094044</v>
      </c>
      <c r="L86" s="5">
        <v>2056</v>
      </c>
      <c r="M86" s="6">
        <v>-0.46480309777490525</v>
      </c>
      <c r="N86" s="7">
        <f t="shared" si="4"/>
        <v>-2.2607154561036246E-2</v>
      </c>
    </row>
    <row r="87" spans="1:14">
      <c r="A87" s="4" t="s">
        <v>65</v>
      </c>
      <c r="B87" s="4">
        <v>313015</v>
      </c>
      <c r="C87" s="4">
        <v>784.5</v>
      </c>
      <c r="D87" s="1">
        <v>0.10236607930490156</v>
      </c>
      <c r="E87" s="3">
        <f t="shared" si="3"/>
        <v>1.3048576074557242E-2</v>
      </c>
      <c r="J87" s="5" t="s">
        <v>50</v>
      </c>
      <c r="K87" s="5">
        <v>5010129</v>
      </c>
      <c r="L87" s="5">
        <v>5693</v>
      </c>
      <c r="M87" s="6">
        <v>-0.45774335267636629</v>
      </c>
      <c r="N87" s="7">
        <f t="shared" si="4"/>
        <v>-8.0404593830382277E-3</v>
      </c>
    </row>
    <row r="88" spans="1:14">
      <c r="A88" s="4" t="s">
        <v>241</v>
      </c>
      <c r="B88" s="4">
        <v>813014</v>
      </c>
      <c r="C88" s="4">
        <v>20210</v>
      </c>
      <c r="D88" s="1">
        <v>8.16147830254072E-2</v>
      </c>
      <c r="E88" s="3">
        <f t="shared" si="3"/>
        <v>4.0383366167940228E-4</v>
      </c>
      <c r="J88" s="5" t="s">
        <v>325</v>
      </c>
      <c r="K88" s="5">
        <v>258012</v>
      </c>
      <c r="L88" s="5">
        <v>13640</v>
      </c>
      <c r="M88" s="6">
        <v>-0.45040809103886648</v>
      </c>
      <c r="N88" s="7">
        <f t="shared" si="4"/>
        <v>-3.3021121043905165E-3</v>
      </c>
    </row>
    <row r="89" spans="1:14">
      <c r="A89" s="4" t="s">
        <v>39</v>
      </c>
      <c r="B89" s="4">
        <v>744011</v>
      </c>
      <c r="C89" s="4">
        <v>304.8</v>
      </c>
      <c r="D89" s="1">
        <v>7.5478454693894359E-2</v>
      </c>
      <c r="E89" s="3">
        <f t="shared" si="3"/>
        <v>2.4763272537366914E-2</v>
      </c>
      <c r="J89" s="5" t="s">
        <v>209</v>
      </c>
      <c r="K89" s="5">
        <v>1105196</v>
      </c>
      <c r="L89" s="5">
        <v>866.1</v>
      </c>
      <c r="M89" s="6">
        <v>-0.44997983505536343</v>
      </c>
      <c r="N89" s="7">
        <f t="shared" si="4"/>
        <v>-5.1954720592929618E-2</v>
      </c>
    </row>
    <row r="90" spans="1:14">
      <c r="A90" s="4" t="s">
        <v>270</v>
      </c>
      <c r="B90" s="4">
        <v>1083484</v>
      </c>
      <c r="C90" s="4">
        <v>1514</v>
      </c>
      <c r="D90" s="1">
        <v>6.6128488420224521E-2</v>
      </c>
      <c r="E90" s="3">
        <f t="shared" si="3"/>
        <v>4.3677997635551205E-3</v>
      </c>
      <c r="J90" s="5" t="s">
        <v>35</v>
      </c>
      <c r="K90" s="5">
        <v>1081074</v>
      </c>
      <c r="L90" s="5">
        <v>6673</v>
      </c>
      <c r="M90" s="6">
        <v>-0.4478628729753405</v>
      </c>
      <c r="N90" s="7">
        <f t="shared" si="4"/>
        <v>-6.7115671058795229E-3</v>
      </c>
    </row>
    <row r="91" spans="1:14">
      <c r="A91" s="4" t="s">
        <v>28</v>
      </c>
      <c r="B91" s="4">
        <v>505016</v>
      </c>
      <c r="C91" s="4">
        <v>4915</v>
      </c>
      <c r="D91" s="1">
        <v>5.8936231545556161E-2</v>
      </c>
      <c r="E91" s="3">
        <f t="shared" si="3"/>
        <v>1.1991094922798812E-3</v>
      </c>
      <c r="J91" s="5" t="s">
        <v>115</v>
      </c>
      <c r="K91" s="5">
        <v>1093202</v>
      </c>
      <c r="L91" s="5">
        <v>6923</v>
      </c>
      <c r="M91" s="6">
        <v>-0.44528676008385742</v>
      </c>
      <c r="N91" s="7">
        <f t="shared" si="4"/>
        <v>-6.431991334448323E-3</v>
      </c>
    </row>
    <row r="92" spans="1:14">
      <c r="A92" s="4" t="s">
        <v>145</v>
      </c>
      <c r="B92" s="4">
        <v>1084698</v>
      </c>
      <c r="C92" s="4">
        <v>13580</v>
      </c>
      <c r="D92" s="1">
        <v>2.7806776316287085E-2</v>
      </c>
      <c r="E92" s="3">
        <f t="shared" si="3"/>
        <v>2.0476271219651754E-4</v>
      </c>
      <c r="J92" s="5" t="s">
        <v>188</v>
      </c>
      <c r="K92" s="5">
        <v>127019</v>
      </c>
      <c r="L92" s="5">
        <v>6949</v>
      </c>
      <c r="M92" s="6">
        <v>-0.43993714427293329</v>
      </c>
      <c r="N92" s="7">
        <f t="shared" si="4"/>
        <v>-6.3309417797227409E-3</v>
      </c>
    </row>
    <row r="93" spans="1:14">
      <c r="A93" s="4" t="s">
        <v>68</v>
      </c>
      <c r="B93" s="4">
        <v>1097948</v>
      </c>
      <c r="C93" s="4">
        <v>8276</v>
      </c>
      <c r="D93" s="1">
        <v>8.6479265136212291E-3</v>
      </c>
      <c r="E93" s="3">
        <f t="shared" si="3"/>
        <v>1.0449403713897086E-4</v>
      </c>
      <c r="J93" s="5" t="s">
        <v>67</v>
      </c>
      <c r="K93" s="5">
        <v>578013</v>
      </c>
      <c r="L93" s="5">
        <v>17190</v>
      </c>
      <c r="M93" s="6">
        <v>-0.43467677107475378</v>
      </c>
      <c r="N93" s="7">
        <f t="shared" si="4"/>
        <v>-2.5286606810631402E-3</v>
      </c>
    </row>
    <row r="94" spans="1:14">
      <c r="J94" s="5" t="s">
        <v>129</v>
      </c>
      <c r="K94" s="5">
        <v>612010</v>
      </c>
      <c r="L94" s="5">
        <v>3461</v>
      </c>
      <c r="M94" s="6">
        <v>-0.40528731550729946</v>
      </c>
      <c r="N94" s="7">
        <f t="shared" si="4"/>
        <v>-1.1710121800268692E-2</v>
      </c>
    </row>
    <row r="95" spans="1:14">
      <c r="J95" s="5" t="s">
        <v>300</v>
      </c>
      <c r="K95" s="5">
        <v>1103878</v>
      </c>
      <c r="L95" s="5">
        <v>710.9</v>
      </c>
      <c r="M95" s="6">
        <v>-0.36696529520205384</v>
      </c>
      <c r="N95" s="7">
        <f t="shared" si="4"/>
        <v>-5.1619819271635087E-2</v>
      </c>
    </row>
    <row r="96" spans="1:14">
      <c r="J96" s="5" t="s">
        <v>184</v>
      </c>
      <c r="K96" s="5">
        <v>1136365</v>
      </c>
      <c r="L96" s="5">
        <v>362.3</v>
      </c>
      <c r="M96" s="6">
        <v>-0.36390292377348266</v>
      </c>
      <c r="N96" s="7">
        <f t="shared" si="4"/>
        <v>-0.10044242996783954</v>
      </c>
    </row>
    <row r="97" spans="10:14">
      <c r="J97" s="5" t="s">
        <v>275</v>
      </c>
      <c r="K97" s="5">
        <v>1157833</v>
      </c>
      <c r="L97" s="5">
        <v>777.8</v>
      </c>
      <c r="M97" s="6">
        <v>-0.34161540587289296</v>
      </c>
      <c r="N97" s="7">
        <f t="shared" si="4"/>
        <v>-4.3920725877204039E-2</v>
      </c>
    </row>
    <row r="98" spans="10:14">
      <c r="J98" s="5" t="s">
        <v>278</v>
      </c>
      <c r="K98" s="5">
        <v>730010</v>
      </c>
      <c r="L98" s="5">
        <v>1184</v>
      </c>
      <c r="M98" s="6">
        <v>-0.31326892437956688</v>
      </c>
      <c r="N98" s="7">
        <f t="shared" si="4"/>
        <v>-2.64585240185445E-2</v>
      </c>
    </row>
    <row r="99" spans="10:14">
      <c r="J99" s="5" t="s">
        <v>139</v>
      </c>
      <c r="K99" s="5">
        <v>1123777</v>
      </c>
      <c r="L99" s="5">
        <v>4109</v>
      </c>
      <c r="M99" s="6">
        <v>-0.28445513304171099</v>
      </c>
      <c r="N99" s="7">
        <f t="shared" si="4"/>
        <v>-6.9227338291971523E-3</v>
      </c>
    </row>
    <row r="100" spans="10:14">
      <c r="J100" s="5" t="s">
        <v>10</v>
      </c>
      <c r="K100" s="5">
        <v>1820083</v>
      </c>
      <c r="L100" s="5">
        <v>721.5</v>
      </c>
      <c r="M100" s="6">
        <v>-0.2769520493991301</v>
      </c>
      <c r="N100" s="7">
        <f t="shared" si="4"/>
        <v>-3.8385592432311863E-2</v>
      </c>
    </row>
    <row r="101" spans="10:14">
      <c r="J101" s="5" t="s">
        <v>52</v>
      </c>
      <c r="K101" s="5">
        <v>387019</v>
      </c>
      <c r="L101" s="5">
        <v>14460</v>
      </c>
      <c r="M101" s="6">
        <v>-0.2017225077220508</v>
      </c>
      <c r="N101" s="7">
        <f t="shared" si="4"/>
        <v>-1.3950380893641135E-3</v>
      </c>
    </row>
    <row r="102" spans="10:14">
      <c r="J102" s="5" t="s">
        <v>136</v>
      </c>
      <c r="K102" s="5">
        <v>486027</v>
      </c>
      <c r="L102" s="5">
        <v>81.099999999999994</v>
      </c>
      <c r="M102" s="6">
        <v>-0.18735009051134566</v>
      </c>
      <c r="N102" s="7">
        <f t="shared" si="4"/>
        <v>-0.23101120901522276</v>
      </c>
    </row>
    <row r="103" spans="10:14">
      <c r="J103" s="5" t="s">
        <v>9</v>
      </c>
      <c r="K103" s="5">
        <v>722314</v>
      </c>
      <c r="L103" s="5">
        <v>1616</v>
      </c>
      <c r="M103" s="6">
        <v>-0.14959331609772186</v>
      </c>
      <c r="N103" s="7">
        <f t="shared" si="4"/>
        <v>-9.2570121347600159E-3</v>
      </c>
    </row>
    <row r="104" spans="10:14">
      <c r="J104" s="5" t="s">
        <v>100</v>
      </c>
      <c r="K104" s="5">
        <v>1144781</v>
      </c>
      <c r="L104" s="5">
        <v>759.7</v>
      </c>
      <c r="M104" s="6">
        <v>-0.12993024878335685</v>
      </c>
      <c r="N104" s="7">
        <f t="shared" si="4"/>
        <v>-1.7102836485896649E-2</v>
      </c>
    </row>
    <row r="105" spans="10:14">
      <c r="J105" s="5" t="s">
        <v>199</v>
      </c>
      <c r="K105" s="5">
        <v>345017</v>
      </c>
      <c r="L105" s="5">
        <v>1034</v>
      </c>
      <c r="M105" s="6">
        <v>-0.11554248279034718</v>
      </c>
      <c r="N105" s="7">
        <f t="shared" si="4"/>
        <v>-1.1174321353031643E-2</v>
      </c>
    </row>
    <row r="106" spans="10:14">
      <c r="J106" s="5" t="s">
        <v>250</v>
      </c>
      <c r="K106" s="5">
        <v>731018</v>
      </c>
      <c r="L106" s="5">
        <v>26720</v>
      </c>
      <c r="M106" s="6">
        <v>-0.11329000000000011</v>
      </c>
      <c r="N106" s="7">
        <f t="shared" si="4"/>
        <v>-4.2398952095808423E-4</v>
      </c>
    </row>
    <row r="107" spans="10:14">
      <c r="J107" s="5" t="s">
        <v>131</v>
      </c>
      <c r="K107" s="5">
        <v>1080324</v>
      </c>
      <c r="L107" s="5">
        <v>5850</v>
      </c>
      <c r="M107" s="6">
        <v>-9.1469589383618266E-2</v>
      </c>
      <c r="N107" s="7">
        <f t="shared" si="4"/>
        <v>-1.5635827245062952E-3</v>
      </c>
    </row>
    <row r="108" spans="10:14">
      <c r="J108" s="5" t="s">
        <v>42</v>
      </c>
      <c r="K108" s="5">
        <v>1117688</v>
      </c>
      <c r="L108" s="5">
        <v>2494</v>
      </c>
      <c r="M108" s="6">
        <v>-8.9023742951742646E-2</v>
      </c>
      <c r="N108" s="7">
        <f t="shared" si="4"/>
        <v>-3.5695165578084461E-3</v>
      </c>
    </row>
    <row r="109" spans="10:14">
      <c r="J109" s="5" t="s">
        <v>317</v>
      </c>
      <c r="K109" s="5">
        <v>1158161</v>
      </c>
      <c r="L109" s="5">
        <v>763.1</v>
      </c>
      <c r="M109" s="6">
        <v>-8.1779022607832541E-2</v>
      </c>
      <c r="N109" s="7">
        <f t="shared" si="4"/>
        <v>-1.0716684917813201E-2</v>
      </c>
    </row>
    <row r="110" spans="10:14">
      <c r="J110" s="5" t="s">
        <v>98</v>
      </c>
      <c r="K110" s="5">
        <v>536011</v>
      </c>
      <c r="L110" s="5">
        <v>447</v>
      </c>
      <c r="M110" s="6">
        <v>-7.3528960208303379E-2</v>
      </c>
      <c r="N110" s="7">
        <f t="shared" si="4"/>
        <v>-1.6449431813938115E-2</v>
      </c>
    </row>
    <row r="111" spans="10:14">
      <c r="J111" s="5" t="s">
        <v>137</v>
      </c>
      <c r="K111" s="5">
        <v>416016</v>
      </c>
      <c r="L111" s="5">
        <v>12870</v>
      </c>
      <c r="M111" s="6">
        <v>-6.843413017086819E-2</v>
      </c>
      <c r="N111" s="7">
        <f t="shared" si="4"/>
        <v>-5.3173372316136895E-4</v>
      </c>
    </row>
    <row r="112" spans="10:14">
      <c r="J112" s="5" t="s">
        <v>201</v>
      </c>
      <c r="K112" s="5">
        <v>1141464</v>
      </c>
      <c r="L112" s="5">
        <v>525.9</v>
      </c>
      <c r="M112" s="6">
        <v>-6.8132233782948304E-2</v>
      </c>
      <c r="N112" s="7">
        <f t="shared" si="4"/>
        <v>-1.2955359152490645E-2</v>
      </c>
    </row>
    <row r="113" spans="10:14">
      <c r="J113" s="5" t="s">
        <v>313</v>
      </c>
      <c r="K113" s="5">
        <v>1082007</v>
      </c>
      <c r="L113" s="5">
        <v>580.79999999999995</v>
      </c>
      <c r="M113" s="6">
        <v>-6.7403197476656906E-2</v>
      </c>
      <c r="N113" s="7">
        <f t="shared" si="4"/>
        <v>-1.1605233725319717E-2</v>
      </c>
    </row>
    <row r="114" spans="10:14">
      <c r="J114" s="5" t="s">
        <v>16</v>
      </c>
      <c r="K114" s="5">
        <v>1094986</v>
      </c>
      <c r="L114" s="5">
        <v>336.4</v>
      </c>
      <c r="M114" s="6">
        <v>-6.326585820118269E-2</v>
      </c>
      <c r="N114" s="7">
        <f t="shared" si="4"/>
        <v>-1.880673549381174E-2</v>
      </c>
    </row>
    <row r="115" spans="10:14">
      <c r="J115" s="5" t="s">
        <v>186</v>
      </c>
      <c r="K115" s="5">
        <v>1091248</v>
      </c>
      <c r="L115" s="5">
        <v>135.1</v>
      </c>
      <c r="M115" s="6">
        <v>-5.420372927032413E-2</v>
      </c>
      <c r="N115" s="7">
        <f t="shared" si="4"/>
        <v>-4.012119116974399E-2</v>
      </c>
    </row>
    <row r="116" spans="10:14">
      <c r="J116" s="5" t="s">
        <v>88</v>
      </c>
      <c r="K116" s="5">
        <v>1083682</v>
      </c>
      <c r="L116" s="5">
        <v>4083</v>
      </c>
      <c r="M116" s="6">
        <v>-5.3995745454546107E-2</v>
      </c>
      <c r="N116" s="7">
        <f t="shared" si="4"/>
        <v>-1.3224527419678203E-3</v>
      </c>
    </row>
    <row r="117" spans="10:14">
      <c r="J117" s="5" t="s">
        <v>128</v>
      </c>
      <c r="K117" s="5">
        <v>1119924</v>
      </c>
      <c r="L117" s="5">
        <v>87.7</v>
      </c>
      <c r="M117" s="6">
        <v>-4.571959495202832E-2</v>
      </c>
      <c r="N117" s="7">
        <f t="shared" si="4"/>
        <v>-5.2131807242905719E-2</v>
      </c>
    </row>
    <row r="118" spans="10:14">
      <c r="J118" s="5" t="s">
        <v>279</v>
      </c>
      <c r="K118" s="5">
        <v>1104058</v>
      </c>
      <c r="L118" s="5">
        <v>1577</v>
      </c>
      <c r="M118" s="6">
        <v>-4.2631165752707423E-2</v>
      </c>
      <c r="N118" s="7">
        <f t="shared" si="4"/>
        <v>-2.7033079107614093E-3</v>
      </c>
    </row>
    <row r="119" spans="10:14">
      <c r="J119" s="5" t="s">
        <v>255</v>
      </c>
      <c r="K119" s="5">
        <v>1084482</v>
      </c>
      <c r="L119" s="5">
        <v>1019</v>
      </c>
      <c r="M119" s="6">
        <v>-4.2346397544593073E-2</v>
      </c>
      <c r="N119" s="7">
        <f t="shared" si="4"/>
        <v>-4.1556818002544725E-3</v>
      </c>
    </row>
    <row r="120" spans="10:14">
      <c r="J120" s="5" t="s">
        <v>280</v>
      </c>
      <c r="K120" s="5">
        <v>425017</v>
      </c>
      <c r="L120" s="5">
        <v>1651</v>
      </c>
      <c r="M120" s="6">
        <v>-3.5542158510499022E-2</v>
      </c>
      <c r="N120" s="7">
        <f t="shared" si="4"/>
        <v>-2.1527655063900077E-3</v>
      </c>
    </row>
    <row r="121" spans="10:14">
      <c r="J121" s="5" t="s">
        <v>162</v>
      </c>
      <c r="K121" s="5">
        <v>726018</v>
      </c>
      <c r="L121" s="5">
        <v>785.4</v>
      </c>
      <c r="M121" s="6">
        <v>-3.2976421618782392E-2</v>
      </c>
      <c r="N121" s="7">
        <f t="shared" si="4"/>
        <v>-4.1986785865523804E-3</v>
      </c>
    </row>
    <row r="122" spans="10:14">
      <c r="J122" s="5" t="s">
        <v>61</v>
      </c>
      <c r="K122" s="5">
        <v>1080613</v>
      </c>
      <c r="L122" s="5">
        <v>1848</v>
      </c>
      <c r="M122" s="6">
        <v>-3.0360988584735793E-2</v>
      </c>
      <c r="N122" s="7">
        <f t="shared" si="4"/>
        <v>-1.6429106377021533E-3</v>
      </c>
    </row>
    <row r="123" spans="10:14">
      <c r="J123" s="5" t="s">
        <v>217</v>
      </c>
      <c r="K123" s="5">
        <v>1140243</v>
      </c>
      <c r="L123" s="5">
        <v>578.79999999999995</v>
      </c>
      <c r="M123" s="6">
        <v>-2.9939748257455601E-2</v>
      </c>
      <c r="N123" s="7">
        <f t="shared" si="4"/>
        <v>-5.172727756989565E-3</v>
      </c>
    </row>
    <row r="124" spans="10:14">
      <c r="J124" s="5" t="s">
        <v>245</v>
      </c>
      <c r="K124" s="5">
        <v>1131556</v>
      </c>
      <c r="L124" s="5">
        <v>2845</v>
      </c>
      <c r="M124" s="6">
        <v>-2.9642337544328545E-2</v>
      </c>
      <c r="N124" s="7">
        <f t="shared" si="4"/>
        <v>-1.0419099312593513E-3</v>
      </c>
    </row>
    <row r="125" spans="10:14">
      <c r="J125" s="5" t="s">
        <v>64</v>
      </c>
      <c r="K125" s="5">
        <v>422014</v>
      </c>
      <c r="L125" s="5">
        <v>4130</v>
      </c>
      <c r="M125" s="6">
        <v>-2.9198436592038107E-2</v>
      </c>
      <c r="N125" s="7">
        <f t="shared" si="4"/>
        <v>-7.0698393685322293E-4</v>
      </c>
    </row>
    <row r="126" spans="10:14">
      <c r="J126" s="5" t="s">
        <v>25</v>
      </c>
      <c r="K126" s="5">
        <v>175018</v>
      </c>
      <c r="L126" s="5">
        <v>3757</v>
      </c>
      <c r="M126" s="6">
        <v>-2.786055402337137E-2</v>
      </c>
      <c r="N126" s="7">
        <f t="shared" si="4"/>
        <v>-7.4156385476101597E-4</v>
      </c>
    </row>
    <row r="127" spans="10:14">
      <c r="J127" s="5" t="s">
        <v>91</v>
      </c>
      <c r="K127" s="5">
        <v>235010</v>
      </c>
      <c r="L127" s="5">
        <v>1440</v>
      </c>
      <c r="M127" s="6">
        <v>-2.5099982091272621E-2</v>
      </c>
      <c r="N127" s="7">
        <f t="shared" si="4"/>
        <v>-1.7430543118939319E-3</v>
      </c>
    </row>
    <row r="128" spans="10:14">
      <c r="J128" s="5" t="s">
        <v>276</v>
      </c>
      <c r="K128" s="5">
        <v>1102128</v>
      </c>
      <c r="L128" s="5">
        <v>5681</v>
      </c>
      <c r="M128" s="6">
        <v>-2.3673160354095169E-2</v>
      </c>
      <c r="N128" s="7">
        <f t="shared" si="4"/>
        <v>-4.1670762813052572E-4</v>
      </c>
    </row>
    <row r="129" spans="10:14">
      <c r="J129" s="5" t="s">
        <v>138</v>
      </c>
      <c r="K129" s="5">
        <v>371013</v>
      </c>
      <c r="L129" s="5">
        <v>2398</v>
      </c>
      <c r="M129" s="6">
        <v>-2.1625311281865622E-2</v>
      </c>
      <c r="N129" s="7">
        <f t="shared" si="4"/>
        <v>-9.0180614186261975E-4</v>
      </c>
    </row>
    <row r="130" spans="10:14">
      <c r="J130" s="5" t="s">
        <v>127</v>
      </c>
      <c r="K130" s="5">
        <v>1142587</v>
      </c>
      <c r="L130" s="5">
        <v>399.7</v>
      </c>
      <c r="M130" s="6">
        <v>-2.0260327970143654E-2</v>
      </c>
      <c r="N130" s="7">
        <f t="shared" ref="N130:N193" si="5">M130/L130*100</f>
        <v>-5.0688836552773711E-3</v>
      </c>
    </row>
    <row r="131" spans="10:14">
      <c r="J131" s="5" t="s">
        <v>253</v>
      </c>
      <c r="K131" s="5">
        <v>745018</v>
      </c>
      <c r="L131" s="5">
        <v>2602</v>
      </c>
      <c r="M131" s="6">
        <v>-2.0001643483753329E-2</v>
      </c>
      <c r="N131" s="7">
        <f t="shared" si="5"/>
        <v>-7.6870267039789877E-4</v>
      </c>
    </row>
    <row r="132" spans="10:14">
      <c r="J132" s="5" t="s">
        <v>41</v>
      </c>
      <c r="K132" s="5">
        <v>1082635</v>
      </c>
      <c r="L132" s="5">
        <v>4645</v>
      </c>
      <c r="M132" s="6">
        <v>-1.9942658393988177E-2</v>
      </c>
      <c r="N132" s="7">
        <f t="shared" si="5"/>
        <v>-4.2933602570480466E-4</v>
      </c>
    </row>
    <row r="133" spans="10:14">
      <c r="J133" s="5" t="s">
        <v>112</v>
      </c>
      <c r="K133" s="5">
        <v>532010</v>
      </c>
      <c r="L133" s="5">
        <v>3139</v>
      </c>
      <c r="M133" s="6">
        <v>-1.8715249056758587E-2</v>
      </c>
      <c r="N133" s="7">
        <f t="shared" si="5"/>
        <v>-5.9621691802352937E-4</v>
      </c>
    </row>
    <row r="134" spans="10:14">
      <c r="J134" s="5" t="s">
        <v>181</v>
      </c>
      <c r="K134" s="5">
        <v>584011</v>
      </c>
      <c r="L134" s="5">
        <v>1666</v>
      </c>
      <c r="M134" s="6">
        <v>-1.8592489359484488E-2</v>
      </c>
      <c r="N134" s="7">
        <f t="shared" si="5"/>
        <v>-1.1159957598730185E-3</v>
      </c>
    </row>
    <row r="135" spans="10:14">
      <c r="J135" s="5" t="s">
        <v>152</v>
      </c>
      <c r="K135" s="5">
        <v>462010</v>
      </c>
      <c r="L135" s="5">
        <v>305.5</v>
      </c>
      <c r="M135" s="6">
        <v>-1.8589406973571698E-2</v>
      </c>
      <c r="N135" s="7">
        <f t="shared" si="5"/>
        <v>-6.0849122663082485E-3</v>
      </c>
    </row>
    <row r="136" spans="10:14">
      <c r="J136" s="5" t="s">
        <v>232</v>
      </c>
      <c r="K136" s="5">
        <v>421016</v>
      </c>
      <c r="L136" s="5">
        <v>582.9</v>
      </c>
      <c r="M136" s="6">
        <v>-1.8427820843747278E-2</v>
      </c>
      <c r="N136" s="7">
        <f t="shared" si="5"/>
        <v>-3.161403472936572E-3</v>
      </c>
    </row>
    <row r="137" spans="10:14">
      <c r="J137" s="5" t="s">
        <v>149</v>
      </c>
      <c r="K137" s="5">
        <v>1102532</v>
      </c>
      <c r="L137" s="5">
        <v>2658</v>
      </c>
      <c r="M137" s="6">
        <v>-1.8376125177812563E-2</v>
      </c>
      <c r="N137" s="7">
        <f t="shared" si="5"/>
        <v>-6.913515868251528E-4</v>
      </c>
    </row>
    <row r="138" spans="10:14">
      <c r="J138" s="5" t="s">
        <v>147</v>
      </c>
      <c r="K138" s="5">
        <v>1092345</v>
      </c>
      <c r="L138" s="5">
        <v>1228</v>
      </c>
      <c r="M138" s="6">
        <v>-1.7362953588482943E-2</v>
      </c>
      <c r="N138" s="7">
        <f t="shared" si="5"/>
        <v>-1.413921301993725E-3</v>
      </c>
    </row>
    <row r="139" spans="10:14">
      <c r="J139" s="5" t="s">
        <v>116</v>
      </c>
      <c r="K139" s="5">
        <v>1096676</v>
      </c>
      <c r="L139" s="5">
        <v>1199</v>
      </c>
      <c r="M139" s="6">
        <v>-1.6839754667618001E-2</v>
      </c>
      <c r="N139" s="7">
        <f t="shared" si="5"/>
        <v>-1.4044832917112595E-3</v>
      </c>
    </row>
    <row r="140" spans="10:14">
      <c r="J140" s="5" t="s">
        <v>290</v>
      </c>
      <c r="K140" s="5">
        <v>1134139</v>
      </c>
      <c r="L140" s="5">
        <v>7073</v>
      </c>
      <c r="M140" s="6">
        <v>-1.6636121162502043E-2</v>
      </c>
      <c r="N140" s="7">
        <f t="shared" si="5"/>
        <v>-2.3520601106322698E-4</v>
      </c>
    </row>
    <row r="141" spans="10:14">
      <c r="J141" s="5" t="s">
        <v>281</v>
      </c>
      <c r="K141" s="5">
        <v>1128461</v>
      </c>
      <c r="L141" s="5">
        <v>82.3</v>
      </c>
      <c r="M141" s="6">
        <v>-1.6492548579270516E-2</v>
      </c>
      <c r="N141" s="7">
        <f t="shared" si="5"/>
        <v>-2.0039548698992122E-2</v>
      </c>
    </row>
    <row r="142" spans="10:14">
      <c r="J142" s="5" t="s">
        <v>289</v>
      </c>
      <c r="K142" s="5">
        <v>1084367</v>
      </c>
      <c r="L142" s="5">
        <v>937.3</v>
      </c>
      <c r="M142" s="6">
        <v>-1.6396888286755423E-2</v>
      </c>
      <c r="N142" s="7">
        <f t="shared" si="5"/>
        <v>-1.7493746171722419E-3</v>
      </c>
    </row>
    <row r="143" spans="10:14">
      <c r="J143" s="5" t="s">
        <v>158</v>
      </c>
      <c r="K143" s="5">
        <v>1093558</v>
      </c>
      <c r="L143" s="5">
        <v>305.10000000000002</v>
      </c>
      <c r="M143" s="6">
        <v>-1.6037997329774872E-2</v>
      </c>
      <c r="N143" s="7">
        <f t="shared" si="5"/>
        <v>-5.2566362929448935E-3</v>
      </c>
    </row>
    <row r="144" spans="10:14">
      <c r="J144" s="5" t="s">
        <v>266</v>
      </c>
      <c r="K144" s="5">
        <v>644013</v>
      </c>
      <c r="L144" s="5">
        <v>1562</v>
      </c>
      <c r="M144" s="6">
        <v>-1.5131018866720858E-2</v>
      </c>
      <c r="N144" s="7">
        <f t="shared" si="5"/>
        <v>-9.686951899309129E-4</v>
      </c>
    </row>
    <row r="145" spans="10:14">
      <c r="J145" s="5" t="s">
        <v>195</v>
      </c>
      <c r="K145" s="5">
        <v>253013</v>
      </c>
      <c r="L145" s="5">
        <v>1531</v>
      </c>
      <c r="M145" s="6">
        <v>-1.4929739110348228E-2</v>
      </c>
      <c r="N145" s="7">
        <f t="shared" si="5"/>
        <v>-9.7516258068897641E-4</v>
      </c>
    </row>
    <row r="146" spans="10:14">
      <c r="J146" s="5" t="s">
        <v>175</v>
      </c>
      <c r="K146" s="5">
        <v>543017</v>
      </c>
      <c r="L146" s="5">
        <v>1430</v>
      </c>
      <c r="M146" s="6">
        <v>-1.4767153674131839E-2</v>
      </c>
      <c r="N146" s="7">
        <f t="shared" si="5"/>
        <v>-1.0326680891001286E-3</v>
      </c>
    </row>
    <row r="147" spans="10:14">
      <c r="J147" s="5" t="s">
        <v>249</v>
      </c>
      <c r="K147" s="5">
        <v>1092204</v>
      </c>
      <c r="L147" s="5">
        <v>3080</v>
      </c>
      <c r="M147" s="6">
        <v>-1.449985217498162E-2</v>
      </c>
      <c r="N147" s="7">
        <f t="shared" si="5"/>
        <v>-4.7077442126563699E-4</v>
      </c>
    </row>
    <row r="148" spans="10:14">
      <c r="J148" s="5" t="s">
        <v>84</v>
      </c>
      <c r="K148" s="5">
        <v>1107663</v>
      </c>
      <c r="L148" s="5">
        <v>425.7</v>
      </c>
      <c r="M148" s="6">
        <v>-1.4339781044414912E-2</v>
      </c>
      <c r="N148" s="7">
        <f t="shared" si="5"/>
        <v>-3.3685179808350743E-3</v>
      </c>
    </row>
    <row r="149" spans="10:14">
      <c r="J149" s="5" t="s">
        <v>307</v>
      </c>
      <c r="K149" s="5">
        <v>1143619</v>
      </c>
      <c r="L149" s="5">
        <v>245.3</v>
      </c>
      <c r="M149" s="6">
        <v>-1.412874055365626E-2</v>
      </c>
      <c r="N149" s="7">
        <f t="shared" si="5"/>
        <v>-5.7597800870999843E-3</v>
      </c>
    </row>
    <row r="150" spans="10:14">
      <c r="J150" s="5" t="s">
        <v>304</v>
      </c>
      <c r="K150" s="5">
        <v>1080456</v>
      </c>
      <c r="L150" s="5">
        <v>5535</v>
      </c>
      <c r="M150" s="6">
        <v>-1.4009858131763475E-2</v>
      </c>
      <c r="N150" s="7">
        <f t="shared" si="5"/>
        <v>-2.5311396805354066E-4</v>
      </c>
    </row>
    <row r="151" spans="10:14">
      <c r="J151" s="5" t="s">
        <v>326</v>
      </c>
      <c r="K151" s="5">
        <v>796011</v>
      </c>
      <c r="L151" s="5">
        <v>6142</v>
      </c>
      <c r="M151" s="6">
        <v>-1.3518530750045388E-2</v>
      </c>
      <c r="N151" s="7">
        <f t="shared" si="5"/>
        <v>-2.2009981683564618E-4</v>
      </c>
    </row>
    <row r="152" spans="10:14">
      <c r="J152" s="5" t="s">
        <v>104</v>
      </c>
      <c r="K152" s="5">
        <v>771014</v>
      </c>
      <c r="L152" s="5">
        <v>2800</v>
      </c>
      <c r="M152" s="6">
        <v>-1.3210687796498866E-2</v>
      </c>
      <c r="N152" s="7">
        <f t="shared" si="5"/>
        <v>-4.7181027844638804E-4</v>
      </c>
    </row>
    <row r="153" spans="10:14">
      <c r="J153" s="5" t="s">
        <v>51</v>
      </c>
      <c r="K153" s="5">
        <v>368019</v>
      </c>
      <c r="L153" s="5">
        <v>7128</v>
      </c>
      <c r="M153" s="6">
        <v>-1.2737093158421919E-2</v>
      </c>
      <c r="N153" s="7">
        <f t="shared" si="5"/>
        <v>-1.786909814593423E-4</v>
      </c>
    </row>
    <row r="154" spans="10:14">
      <c r="J154" s="5" t="s">
        <v>107</v>
      </c>
      <c r="K154" s="5">
        <v>1096148</v>
      </c>
      <c r="L154" s="5">
        <v>248.1</v>
      </c>
      <c r="M154" s="6">
        <v>-1.256951029644271E-2</v>
      </c>
      <c r="N154" s="7">
        <f t="shared" si="5"/>
        <v>-5.0663080598318056E-3</v>
      </c>
    </row>
    <row r="155" spans="10:14">
      <c r="J155" s="5" t="s">
        <v>110</v>
      </c>
      <c r="K155" s="5">
        <v>1141316</v>
      </c>
      <c r="L155" s="5">
        <v>186.3</v>
      </c>
      <c r="M155" s="6">
        <v>-1.2156815364050222E-2</v>
      </c>
      <c r="N155" s="7">
        <f t="shared" si="5"/>
        <v>-6.5253974042137524E-3</v>
      </c>
    </row>
    <row r="156" spans="10:14">
      <c r="J156" s="5" t="s">
        <v>146</v>
      </c>
      <c r="K156" s="5">
        <v>150011</v>
      </c>
      <c r="L156" s="5">
        <v>163100</v>
      </c>
      <c r="M156" s="6">
        <v>-1.2129737848412092E-2</v>
      </c>
      <c r="N156" s="7">
        <f t="shared" si="5"/>
        <v>-7.4369943889712398E-6</v>
      </c>
    </row>
    <row r="157" spans="10:14">
      <c r="J157" s="5" t="s">
        <v>118</v>
      </c>
      <c r="K157" s="5">
        <v>639013</v>
      </c>
      <c r="L157" s="5">
        <v>566.79999999999995</v>
      </c>
      <c r="M157" s="6">
        <v>-1.2074397533092696E-2</v>
      </c>
      <c r="N157" s="7">
        <f t="shared" si="5"/>
        <v>-2.1302747941236233E-3</v>
      </c>
    </row>
    <row r="158" spans="10:14">
      <c r="J158" s="5" t="s">
        <v>204</v>
      </c>
      <c r="K158" s="5">
        <v>507012</v>
      </c>
      <c r="L158" s="5">
        <v>16430</v>
      </c>
      <c r="M158" s="6">
        <v>-1.2042830207171951E-2</v>
      </c>
      <c r="N158" s="7">
        <f t="shared" si="5"/>
        <v>-7.3297810147120816E-5</v>
      </c>
    </row>
    <row r="159" spans="10:14">
      <c r="J159" s="5" t="s">
        <v>298</v>
      </c>
      <c r="K159" s="5">
        <v>526012</v>
      </c>
      <c r="L159" s="5">
        <v>695.9</v>
      </c>
      <c r="M159" s="6">
        <v>-1.1335460394144847E-2</v>
      </c>
      <c r="N159" s="7">
        <f t="shared" si="5"/>
        <v>-1.6288921388338622E-3</v>
      </c>
    </row>
    <row r="160" spans="10:14">
      <c r="J160" s="5" t="s">
        <v>197</v>
      </c>
      <c r="K160" s="5">
        <v>1139955</v>
      </c>
      <c r="L160" s="5">
        <v>476.2</v>
      </c>
      <c r="M160" s="6">
        <v>-1.1335266765363949E-2</v>
      </c>
      <c r="N160" s="7">
        <f t="shared" si="5"/>
        <v>-2.3803584135581582E-3</v>
      </c>
    </row>
    <row r="161" spans="10:14">
      <c r="J161" s="5" t="s">
        <v>187</v>
      </c>
      <c r="K161" s="5">
        <v>642017</v>
      </c>
      <c r="L161" s="5">
        <v>1830</v>
      </c>
      <c r="M161" s="6">
        <v>-1.133510810405991E-2</v>
      </c>
      <c r="N161" s="7">
        <f t="shared" si="5"/>
        <v>-6.1940481442950327E-4</v>
      </c>
    </row>
    <row r="162" spans="10:14">
      <c r="J162" s="5" t="s">
        <v>283</v>
      </c>
      <c r="K162" s="5">
        <v>386011</v>
      </c>
      <c r="L162" s="5">
        <v>758.5</v>
      </c>
      <c r="M162" s="6">
        <v>-1.1234966835766302E-2</v>
      </c>
      <c r="N162" s="7">
        <f t="shared" si="5"/>
        <v>-1.4812085478927229E-3</v>
      </c>
    </row>
    <row r="163" spans="10:14">
      <c r="J163" s="5" t="s">
        <v>106</v>
      </c>
      <c r="K163" s="5">
        <v>1091933</v>
      </c>
      <c r="L163" s="5">
        <v>618</v>
      </c>
      <c r="M163" s="6">
        <v>-1.114721816357378E-2</v>
      </c>
      <c r="N163" s="7">
        <f t="shared" si="5"/>
        <v>-1.8037569843970516E-3</v>
      </c>
    </row>
    <row r="164" spans="10:14">
      <c r="J164" s="5" t="s">
        <v>130</v>
      </c>
      <c r="K164" s="5">
        <v>1094622</v>
      </c>
      <c r="L164" s="5">
        <v>545</v>
      </c>
      <c r="M164" s="6">
        <v>-1.1031085606601307E-2</v>
      </c>
      <c r="N164" s="7">
        <f t="shared" si="5"/>
        <v>-2.0240524048809739E-3</v>
      </c>
    </row>
    <row r="165" spans="10:14">
      <c r="J165" s="5" t="s">
        <v>308</v>
      </c>
      <c r="K165" s="5">
        <v>769026</v>
      </c>
      <c r="L165" s="5">
        <v>1456</v>
      </c>
      <c r="M165" s="6">
        <v>-1.0718552767122191E-2</v>
      </c>
      <c r="N165" s="7">
        <f t="shared" si="5"/>
        <v>-7.3616433840124939E-4</v>
      </c>
    </row>
    <row r="166" spans="10:14">
      <c r="J166" s="5" t="s">
        <v>19</v>
      </c>
      <c r="K166" s="5">
        <v>1135706</v>
      </c>
      <c r="L166" s="5">
        <v>258</v>
      </c>
      <c r="M166" s="6">
        <v>-1.0452452350610653E-2</v>
      </c>
      <c r="N166" s="7">
        <f t="shared" si="5"/>
        <v>-4.0513381203917259E-3</v>
      </c>
    </row>
    <row r="167" spans="10:14">
      <c r="J167" s="5" t="s">
        <v>323</v>
      </c>
      <c r="K167" s="5">
        <v>1082726</v>
      </c>
      <c r="L167" s="5">
        <v>1733</v>
      </c>
      <c r="M167" s="6">
        <v>-1.0422831370561991E-2</v>
      </c>
      <c r="N167" s="7">
        <f t="shared" si="5"/>
        <v>-6.0143285461984944E-4</v>
      </c>
    </row>
    <row r="168" spans="10:14">
      <c r="J168" s="5" t="s">
        <v>252</v>
      </c>
      <c r="K168" s="5">
        <v>1096890</v>
      </c>
      <c r="L168" s="5">
        <v>234.8</v>
      </c>
      <c r="M168" s="6">
        <v>-1.0185911800517977E-2</v>
      </c>
      <c r="N168" s="7">
        <f t="shared" si="5"/>
        <v>-4.3381225726226479E-3</v>
      </c>
    </row>
    <row r="169" spans="10:14">
      <c r="J169" s="5" t="s">
        <v>185</v>
      </c>
      <c r="K169" s="5">
        <v>1140946</v>
      </c>
      <c r="L169" s="5">
        <v>446.4</v>
      </c>
      <c r="M169" s="6">
        <v>-1.009454917407393E-2</v>
      </c>
      <c r="N169" s="7">
        <f t="shared" si="5"/>
        <v>-2.261323739711902E-3</v>
      </c>
    </row>
    <row r="170" spans="10:14">
      <c r="J170" s="5" t="s">
        <v>15</v>
      </c>
      <c r="K170" s="5">
        <v>1135516</v>
      </c>
      <c r="L170" s="5">
        <v>3879</v>
      </c>
      <c r="M170" s="6">
        <v>-1.0030926204444346E-2</v>
      </c>
      <c r="N170" s="7">
        <f t="shared" si="5"/>
        <v>-2.5859567425739484E-4</v>
      </c>
    </row>
    <row r="171" spans="10:14">
      <c r="J171" s="5" t="s">
        <v>154</v>
      </c>
      <c r="K171" s="5">
        <v>477018</v>
      </c>
      <c r="L171" s="5">
        <v>1889</v>
      </c>
      <c r="M171" s="6">
        <v>-1.0018442660378907E-2</v>
      </c>
      <c r="N171" s="7">
        <f t="shared" si="5"/>
        <v>-5.3035694337633175E-4</v>
      </c>
    </row>
    <row r="172" spans="10:14">
      <c r="J172" s="5" t="s">
        <v>312</v>
      </c>
      <c r="K172" s="5">
        <v>1138379</v>
      </c>
      <c r="L172" s="5">
        <v>1329</v>
      </c>
      <c r="M172" s="6">
        <v>-9.9046373154191292E-3</v>
      </c>
      <c r="N172" s="7">
        <f t="shared" si="5"/>
        <v>-7.4526992591566056E-4</v>
      </c>
    </row>
    <row r="173" spans="10:14">
      <c r="J173" s="5" t="s">
        <v>72</v>
      </c>
      <c r="K173" s="5">
        <v>587014</v>
      </c>
      <c r="L173" s="5">
        <v>159.9</v>
      </c>
      <c r="M173" s="6">
        <v>-9.9040810303815119E-3</v>
      </c>
      <c r="N173" s="7">
        <f t="shared" si="5"/>
        <v>-6.1939218451416587E-3</v>
      </c>
    </row>
    <row r="174" spans="10:14">
      <c r="J174" s="5" t="s">
        <v>102</v>
      </c>
      <c r="K174" s="5">
        <v>454017</v>
      </c>
      <c r="L174" s="5">
        <v>402.2</v>
      </c>
      <c r="M174" s="6">
        <v>-9.6748030655284811E-3</v>
      </c>
      <c r="N174" s="7">
        <f t="shared" si="5"/>
        <v>-2.4054706776550179E-3</v>
      </c>
    </row>
    <row r="175" spans="10:14">
      <c r="J175" s="5" t="s">
        <v>56</v>
      </c>
      <c r="K175" s="5">
        <v>654012</v>
      </c>
      <c r="L175" s="5">
        <v>2146</v>
      </c>
      <c r="M175" s="6">
        <v>-9.6730027889756487E-3</v>
      </c>
      <c r="N175" s="7">
        <f t="shared" si="5"/>
        <v>-4.5074570312095291E-4</v>
      </c>
    </row>
    <row r="176" spans="10:14">
      <c r="J176" s="5" t="s">
        <v>45</v>
      </c>
      <c r="K176" s="5">
        <v>1101450</v>
      </c>
      <c r="L176" s="5">
        <v>55.9</v>
      </c>
      <c r="M176" s="6">
        <v>-9.4236228543903983E-3</v>
      </c>
      <c r="N176" s="7">
        <f t="shared" si="5"/>
        <v>-1.6858001528426474E-2</v>
      </c>
    </row>
    <row r="177" spans="10:14">
      <c r="J177" s="5" t="s">
        <v>18</v>
      </c>
      <c r="K177" s="5">
        <v>265017</v>
      </c>
      <c r="L177" s="5">
        <v>903.3</v>
      </c>
      <c r="M177" s="6">
        <v>-9.3598779088197026E-3</v>
      </c>
      <c r="N177" s="7">
        <f t="shared" si="5"/>
        <v>-1.0361870816804719E-3</v>
      </c>
    </row>
    <row r="178" spans="10:14">
      <c r="J178" s="5" t="s">
        <v>282</v>
      </c>
      <c r="K178" s="5">
        <v>271015</v>
      </c>
      <c r="L178" s="5">
        <v>1548</v>
      </c>
      <c r="M178" s="6">
        <v>-9.2758767926196528E-3</v>
      </c>
      <c r="N178" s="7">
        <f t="shared" si="5"/>
        <v>-5.99216847068453E-4</v>
      </c>
    </row>
    <row r="179" spans="10:14">
      <c r="J179" s="5" t="s">
        <v>228</v>
      </c>
      <c r="K179" s="5">
        <v>660019</v>
      </c>
      <c r="L179" s="5">
        <v>1495</v>
      </c>
      <c r="M179" s="6">
        <v>-9.2038175376250031E-3</v>
      </c>
      <c r="N179" s="7">
        <f t="shared" si="5"/>
        <v>-6.1563996907190656E-4</v>
      </c>
    </row>
    <row r="180" spans="10:14">
      <c r="J180" s="5" t="s">
        <v>320</v>
      </c>
      <c r="K180" s="5">
        <v>1080837</v>
      </c>
      <c r="L180" s="5">
        <v>482.3</v>
      </c>
      <c r="M180" s="6">
        <v>-8.9396749627594918E-3</v>
      </c>
      <c r="N180" s="7">
        <f t="shared" si="5"/>
        <v>-1.8535506868669898E-3</v>
      </c>
    </row>
    <row r="181" spans="10:14">
      <c r="J181" s="5" t="s">
        <v>168</v>
      </c>
      <c r="K181" s="5">
        <v>765016</v>
      </c>
      <c r="L181" s="5">
        <v>301.10000000000002</v>
      </c>
      <c r="M181" s="6">
        <v>-8.913983888129029E-3</v>
      </c>
      <c r="N181" s="7">
        <f t="shared" si="5"/>
        <v>-2.9604728954264457E-3</v>
      </c>
    </row>
    <row r="182" spans="10:14">
      <c r="J182" s="5" t="s">
        <v>12</v>
      </c>
      <c r="K182" s="5">
        <v>1086230</v>
      </c>
      <c r="L182" s="5">
        <v>2950</v>
      </c>
      <c r="M182" s="6">
        <v>-8.8349247637120321E-3</v>
      </c>
      <c r="N182" s="7">
        <f t="shared" si="5"/>
        <v>-2.9948897504108584E-4</v>
      </c>
    </row>
    <row r="183" spans="10:14">
      <c r="J183" s="5" t="s">
        <v>292</v>
      </c>
      <c r="K183" s="5">
        <v>1097146</v>
      </c>
      <c r="L183" s="5">
        <v>42.1</v>
      </c>
      <c r="M183" s="6">
        <v>-8.1653369456292785E-3</v>
      </c>
      <c r="N183" s="7">
        <f t="shared" si="5"/>
        <v>-1.9395099633323701E-2</v>
      </c>
    </row>
    <row r="184" spans="10:14">
      <c r="J184" s="5" t="s">
        <v>86</v>
      </c>
      <c r="K184" s="5">
        <v>1096049</v>
      </c>
      <c r="L184" s="5">
        <v>271.39999999999998</v>
      </c>
      <c r="M184" s="6">
        <v>-8.0972591012514611E-3</v>
      </c>
      <c r="N184" s="7">
        <f t="shared" si="5"/>
        <v>-2.9835147757006123E-3</v>
      </c>
    </row>
    <row r="185" spans="10:14">
      <c r="J185" s="5" t="s">
        <v>238</v>
      </c>
      <c r="K185" s="5">
        <v>1084953</v>
      </c>
      <c r="L185" s="5">
        <v>3800</v>
      </c>
      <c r="M185" s="6">
        <v>-8.0370359289884397E-3</v>
      </c>
      <c r="N185" s="7">
        <f t="shared" si="5"/>
        <v>-2.1150094549969575E-4</v>
      </c>
    </row>
    <row r="186" spans="10:14">
      <c r="J186" s="5" t="s">
        <v>157</v>
      </c>
      <c r="K186" s="5">
        <v>1157114</v>
      </c>
      <c r="L186" s="5">
        <v>1309</v>
      </c>
      <c r="M186" s="6">
        <v>-7.7430373500604888E-3</v>
      </c>
      <c r="N186" s="7">
        <f t="shared" si="5"/>
        <v>-5.9152309778918934E-4</v>
      </c>
    </row>
    <row r="187" spans="10:14">
      <c r="J187" s="5" t="s">
        <v>8</v>
      </c>
      <c r="K187" s="5">
        <v>675017</v>
      </c>
      <c r="L187" s="5">
        <v>2427</v>
      </c>
      <c r="M187" s="6">
        <v>-7.6891783688807225E-3</v>
      </c>
      <c r="N187" s="7">
        <f t="shared" si="5"/>
        <v>-3.1681822698313651E-4</v>
      </c>
    </row>
    <row r="188" spans="10:14">
      <c r="J188" s="5" t="s">
        <v>284</v>
      </c>
      <c r="K188" s="5">
        <v>1083955</v>
      </c>
      <c r="L188" s="5">
        <v>2111</v>
      </c>
      <c r="M188" s="6">
        <v>-7.6839595620977197E-3</v>
      </c>
      <c r="N188" s="7">
        <f t="shared" si="5"/>
        <v>-3.6399618958302794E-4</v>
      </c>
    </row>
    <row r="189" spans="10:14">
      <c r="J189" s="5" t="s">
        <v>31</v>
      </c>
      <c r="K189" s="5">
        <v>1122415</v>
      </c>
      <c r="L189" s="5">
        <v>61.2</v>
      </c>
      <c r="M189" s="6">
        <v>-7.6561859443165653E-3</v>
      </c>
      <c r="N189" s="7">
        <f t="shared" si="5"/>
        <v>-1.251010775215125E-2</v>
      </c>
    </row>
    <row r="190" spans="10:14">
      <c r="J190" s="5" t="s">
        <v>198</v>
      </c>
      <c r="K190" s="5">
        <v>686014</v>
      </c>
      <c r="L190" s="5">
        <v>15080</v>
      </c>
      <c r="M190" s="6">
        <v>-7.5468311312226755E-3</v>
      </c>
      <c r="N190" s="7">
        <f t="shared" si="5"/>
        <v>-5.0045299278664953E-5</v>
      </c>
    </row>
    <row r="191" spans="10:14">
      <c r="J191" s="5" t="s">
        <v>105</v>
      </c>
      <c r="K191" s="5">
        <v>149013</v>
      </c>
      <c r="L191" s="5">
        <v>10590</v>
      </c>
      <c r="M191" s="6">
        <v>-7.3216145132722343E-3</v>
      </c>
      <c r="N191" s="7">
        <f t="shared" si="5"/>
        <v>-6.9137058671125913E-5</v>
      </c>
    </row>
    <row r="192" spans="10:14">
      <c r="J192" s="5" t="s">
        <v>311</v>
      </c>
      <c r="K192" s="5">
        <v>1081009</v>
      </c>
      <c r="L192" s="5">
        <v>2395</v>
      </c>
      <c r="M192" s="6">
        <v>-7.2525972638767325E-3</v>
      </c>
      <c r="N192" s="7">
        <f t="shared" si="5"/>
        <v>-3.0282243272971741E-4</v>
      </c>
    </row>
    <row r="193" spans="10:14">
      <c r="J193" s="5" t="s">
        <v>196</v>
      </c>
      <c r="K193" s="5">
        <v>1096171</v>
      </c>
      <c r="L193" s="5">
        <v>35.9</v>
      </c>
      <c r="M193" s="6">
        <v>-7.1602504506737413E-3</v>
      </c>
      <c r="N193" s="7">
        <f t="shared" si="5"/>
        <v>-1.9944987327782011E-2</v>
      </c>
    </row>
    <row r="194" spans="10:14">
      <c r="J194" s="5" t="s">
        <v>182</v>
      </c>
      <c r="K194" s="5">
        <v>318014</v>
      </c>
      <c r="L194" s="5">
        <v>50.1</v>
      </c>
      <c r="M194" s="6">
        <v>-7.086000409277593E-3</v>
      </c>
      <c r="N194" s="7">
        <f t="shared" ref="N194:N257" si="6">M194/L194*100</f>
        <v>-1.4143713391771642E-2</v>
      </c>
    </row>
    <row r="195" spans="10:14">
      <c r="J195" s="5" t="s">
        <v>95</v>
      </c>
      <c r="K195" s="5">
        <v>1094283</v>
      </c>
      <c r="L195" s="5">
        <v>1330</v>
      </c>
      <c r="M195" s="6">
        <v>-7.0838077482516248E-3</v>
      </c>
      <c r="N195" s="7">
        <f t="shared" si="6"/>
        <v>-5.3261712392869357E-4</v>
      </c>
    </row>
    <row r="196" spans="10:14">
      <c r="J196" s="5" t="s">
        <v>324</v>
      </c>
      <c r="K196" s="5">
        <v>142018</v>
      </c>
      <c r="L196" s="5">
        <v>1379</v>
      </c>
      <c r="M196" s="6">
        <v>-6.9182592452874392E-3</v>
      </c>
      <c r="N196" s="7">
        <f t="shared" si="6"/>
        <v>-5.01686674785166E-4</v>
      </c>
    </row>
    <row r="197" spans="10:14">
      <c r="J197" s="5" t="s">
        <v>178</v>
      </c>
      <c r="K197" s="5">
        <v>1081439</v>
      </c>
      <c r="L197" s="5">
        <v>661.3</v>
      </c>
      <c r="M197" s="6">
        <v>-6.8832195578077959E-3</v>
      </c>
      <c r="N197" s="7">
        <f t="shared" si="6"/>
        <v>-1.0408618717386658E-3</v>
      </c>
    </row>
    <row r="198" spans="10:14">
      <c r="J198" s="5" t="s">
        <v>321</v>
      </c>
      <c r="K198" s="5">
        <v>1103571</v>
      </c>
      <c r="L198" s="5">
        <v>1014</v>
      </c>
      <c r="M198" s="6">
        <v>-6.7804832092599465E-3</v>
      </c>
      <c r="N198" s="7">
        <f t="shared" si="6"/>
        <v>-6.6868670702760816E-4</v>
      </c>
    </row>
    <row r="199" spans="10:14">
      <c r="J199" s="5" t="s">
        <v>174</v>
      </c>
      <c r="K199" s="5">
        <v>1094473</v>
      </c>
      <c r="L199" s="5">
        <v>32.200000000000003</v>
      </c>
      <c r="M199" s="6">
        <v>-6.7450128261840187E-3</v>
      </c>
      <c r="N199" s="7">
        <f t="shared" si="6"/>
        <v>-2.094724480181372E-2</v>
      </c>
    </row>
    <row r="200" spans="10:14">
      <c r="J200" s="5" t="s">
        <v>302</v>
      </c>
      <c r="K200" s="5">
        <v>539015</v>
      </c>
      <c r="L200" s="5">
        <v>2013</v>
      </c>
      <c r="M200" s="6">
        <v>-6.6687578767380407E-3</v>
      </c>
      <c r="N200" s="7">
        <f t="shared" si="6"/>
        <v>-3.3128454429895882E-4</v>
      </c>
    </row>
    <row r="201" spans="10:14">
      <c r="J201" s="5" t="s">
        <v>58</v>
      </c>
      <c r="K201" s="5">
        <v>180018</v>
      </c>
      <c r="L201" s="5">
        <v>4094</v>
      </c>
      <c r="M201" s="6">
        <v>-6.6126840354197025E-3</v>
      </c>
      <c r="N201" s="7">
        <f t="shared" si="6"/>
        <v>-1.61521349179768E-4</v>
      </c>
    </row>
    <row r="202" spans="10:14">
      <c r="J202" s="5" t="s">
        <v>291</v>
      </c>
      <c r="K202" s="5">
        <v>280016</v>
      </c>
      <c r="L202" s="5">
        <v>5276</v>
      </c>
      <c r="M202" s="6">
        <v>-6.5559723636657852E-3</v>
      </c>
      <c r="N202" s="7">
        <f t="shared" si="6"/>
        <v>-1.2426027982687235E-4</v>
      </c>
    </row>
    <row r="203" spans="10:14">
      <c r="J203" s="5" t="s">
        <v>46</v>
      </c>
      <c r="K203" s="5">
        <v>1142454</v>
      </c>
      <c r="L203" s="5">
        <v>706.8</v>
      </c>
      <c r="M203" s="6">
        <v>-6.5300187315817104E-3</v>
      </c>
      <c r="N203" s="7">
        <f t="shared" si="6"/>
        <v>-9.2388493655655218E-4</v>
      </c>
    </row>
    <row r="204" spans="10:14">
      <c r="J204" s="5" t="s">
        <v>144</v>
      </c>
      <c r="K204" s="5">
        <v>351015</v>
      </c>
      <c r="L204" s="5">
        <v>1381</v>
      </c>
      <c r="M204" s="6">
        <v>-6.3854279499763744E-3</v>
      </c>
      <c r="N204" s="7">
        <f t="shared" si="6"/>
        <v>-4.6237711440813719E-4</v>
      </c>
    </row>
    <row r="205" spans="10:14">
      <c r="J205" s="5" t="s">
        <v>293</v>
      </c>
      <c r="K205" s="5">
        <v>1210152</v>
      </c>
      <c r="L205" s="5">
        <v>170.9</v>
      </c>
      <c r="M205" s="6">
        <v>-6.2798597721116789E-3</v>
      </c>
      <c r="N205" s="7">
        <f t="shared" si="6"/>
        <v>-3.6745814933362661E-3</v>
      </c>
    </row>
    <row r="206" spans="10:14">
      <c r="J206" s="5" t="s">
        <v>55</v>
      </c>
      <c r="K206" s="5">
        <v>589010</v>
      </c>
      <c r="L206" s="5">
        <v>1448</v>
      </c>
      <c r="M206" s="6">
        <v>-6.101039993130053E-3</v>
      </c>
      <c r="N206" s="7">
        <f t="shared" si="6"/>
        <v>-4.2134254096202019E-4</v>
      </c>
    </row>
    <row r="207" spans="10:14">
      <c r="J207" s="5" t="s">
        <v>208</v>
      </c>
      <c r="K207" s="5">
        <v>1108638</v>
      </c>
      <c r="L207" s="5">
        <v>25</v>
      </c>
      <c r="M207" s="6">
        <v>-5.8713036335305002E-3</v>
      </c>
      <c r="N207" s="7">
        <f t="shared" si="6"/>
        <v>-2.3485214534122001E-2</v>
      </c>
    </row>
    <row r="208" spans="10:14">
      <c r="J208" s="5" t="s">
        <v>80</v>
      </c>
      <c r="K208" s="5">
        <v>1101666</v>
      </c>
      <c r="L208" s="5">
        <v>161.80000000000001</v>
      </c>
      <c r="M208" s="6">
        <v>-5.5578518756508877E-3</v>
      </c>
      <c r="N208" s="7">
        <f t="shared" si="6"/>
        <v>-3.4350135201797818E-3</v>
      </c>
    </row>
    <row r="209" spans="10:14">
      <c r="J209" s="5" t="s">
        <v>235</v>
      </c>
      <c r="K209" s="5">
        <v>1098755</v>
      </c>
      <c r="L209" s="5">
        <v>616</v>
      </c>
      <c r="M209" s="6">
        <v>-5.4196481414874043E-3</v>
      </c>
      <c r="N209" s="7">
        <f t="shared" si="6"/>
        <v>-8.7981300998172152E-4</v>
      </c>
    </row>
    <row r="210" spans="10:14">
      <c r="J210" s="5" t="s">
        <v>160</v>
      </c>
      <c r="K210" s="5">
        <v>1142421</v>
      </c>
      <c r="L210" s="5">
        <v>81.7</v>
      </c>
      <c r="M210" s="6">
        <v>-5.4190249142866687E-3</v>
      </c>
      <c r="N210" s="7">
        <f t="shared" si="6"/>
        <v>-6.6328334324194226E-3</v>
      </c>
    </row>
    <row r="211" spans="10:14">
      <c r="J211" s="5" t="s">
        <v>207</v>
      </c>
      <c r="K211" s="5">
        <v>1094168</v>
      </c>
      <c r="L211" s="5">
        <v>169.3</v>
      </c>
      <c r="M211" s="6">
        <v>-5.403260818938771E-3</v>
      </c>
      <c r="N211" s="7">
        <f t="shared" si="6"/>
        <v>-3.191530312426917E-3</v>
      </c>
    </row>
    <row r="212" spans="10:14">
      <c r="J212" s="5" t="s">
        <v>297</v>
      </c>
      <c r="K212" s="5">
        <v>393017</v>
      </c>
      <c r="L212" s="5">
        <v>2361</v>
      </c>
      <c r="M212" s="6">
        <v>-5.0643706619205586E-3</v>
      </c>
      <c r="N212" s="7">
        <f t="shared" si="6"/>
        <v>-2.1450108690896058E-4</v>
      </c>
    </row>
    <row r="213" spans="10:14">
      <c r="J213" s="5" t="s">
        <v>70</v>
      </c>
      <c r="K213" s="5">
        <v>1104868</v>
      </c>
      <c r="L213" s="5">
        <v>343.3</v>
      </c>
      <c r="M213" s="6">
        <v>-4.8752092475702752E-3</v>
      </c>
      <c r="N213" s="7">
        <f t="shared" si="6"/>
        <v>-1.4201017324702229E-3</v>
      </c>
    </row>
    <row r="214" spans="10:14">
      <c r="J214" s="5" t="s">
        <v>73</v>
      </c>
      <c r="K214" s="5">
        <v>1085265</v>
      </c>
      <c r="L214" s="5">
        <v>1425</v>
      </c>
      <c r="M214" s="6">
        <v>-4.7216849540837602E-3</v>
      </c>
      <c r="N214" s="7">
        <f t="shared" si="6"/>
        <v>-3.3134631256728141E-4</v>
      </c>
    </row>
    <row r="215" spans="10:14">
      <c r="J215" s="5" t="s">
        <v>243</v>
      </c>
      <c r="K215" s="5">
        <v>365015</v>
      </c>
      <c r="L215" s="5">
        <v>492.4</v>
      </c>
      <c r="M215" s="6">
        <v>-4.6798155997714447E-3</v>
      </c>
      <c r="N215" s="7">
        <f t="shared" si="6"/>
        <v>-9.5040934195195876E-4</v>
      </c>
    </row>
    <row r="216" spans="10:14">
      <c r="J216" s="5" t="s">
        <v>132</v>
      </c>
      <c r="K216" s="5">
        <v>1104959</v>
      </c>
      <c r="L216" s="5">
        <v>50.5</v>
      </c>
      <c r="M216" s="6">
        <v>-4.6508974391730185E-3</v>
      </c>
      <c r="N216" s="7">
        <f t="shared" si="6"/>
        <v>-9.2096978993525119E-3</v>
      </c>
    </row>
    <row r="217" spans="10:14">
      <c r="J217" s="5" t="s">
        <v>265</v>
      </c>
      <c r="K217" s="5">
        <v>727016</v>
      </c>
      <c r="L217" s="5">
        <v>237.2</v>
      </c>
      <c r="M217" s="6">
        <v>-4.632395920328769E-3</v>
      </c>
      <c r="N217" s="7">
        <f t="shared" si="6"/>
        <v>-1.9529493761925674E-3</v>
      </c>
    </row>
    <row r="218" spans="10:14">
      <c r="J218" s="5" t="s">
        <v>246</v>
      </c>
      <c r="K218" s="5">
        <v>1143643</v>
      </c>
      <c r="L218" s="5">
        <v>455</v>
      </c>
      <c r="M218" s="6">
        <v>-4.5621085470559097E-3</v>
      </c>
      <c r="N218" s="7">
        <f t="shared" si="6"/>
        <v>-1.0026612191331669E-3</v>
      </c>
    </row>
    <row r="219" spans="10:14">
      <c r="J219" s="5" t="s">
        <v>230</v>
      </c>
      <c r="K219" s="5">
        <v>751032</v>
      </c>
      <c r="L219" s="5">
        <v>23</v>
      </c>
      <c r="M219" s="6">
        <v>-4.3858048505409503E-3</v>
      </c>
      <c r="N219" s="7">
        <f t="shared" si="6"/>
        <v>-1.9068716741482392E-2</v>
      </c>
    </row>
    <row r="220" spans="10:14">
      <c r="J220" s="5" t="s">
        <v>7</v>
      </c>
      <c r="K220" s="5">
        <v>444018</v>
      </c>
      <c r="L220" s="5">
        <v>1326</v>
      </c>
      <c r="M220" s="6">
        <v>-4.3773098973834967E-3</v>
      </c>
      <c r="N220" s="7">
        <f t="shared" si="6"/>
        <v>-3.3011386858095753E-4</v>
      </c>
    </row>
    <row r="221" spans="10:14">
      <c r="J221" s="5" t="s">
        <v>96</v>
      </c>
      <c r="K221" s="5">
        <v>1094515</v>
      </c>
      <c r="L221" s="5">
        <v>286.5</v>
      </c>
      <c r="M221" s="6">
        <v>-3.954676242712396E-3</v>
      </c>
      <c r="N221" s="7">
        <f t="shared" si="6"/>
        <v>-1.3803407478926338E-3</v>
      </c>
    </row>
    <row r="222" spans="10:14">
      <c r="J222" s="5" t="s">
        <v>159</v>
      </c>
      <c r="K222" s="5">
        <v>1083831</v>
      </c>
      <c r="L222" s="5">
        <v>1297</v>
      </c>
      <c r="M222" s="6">
        <v>-3.8072475084015844E-3</v>
      </c>
      <c r="N222" s="7">
        <f t="shared" si="6"/>
        <v>-2.935425989515485E-4</v>
      </c>
    </row>
    <row r="223" spans="10:14">
      <c r="J223" s="5" t="s">
        <v>212</v>
      </c>
      <c r="K223" s="5">
        <v>238014</v>
      </c>
      <c r="L223" s="5">
        <v>596.4</v>
      </c>
      <c r="M223" s="6">
        <v>-3.6977201674170401E-3</v>
      </c>
      <c r="N223" s="7">
        <f t="shared" si="6"/>
        <v>-6.20006734979383E-4</v>
      </c>
    </row>
    <row r="224" spans="10:14">
      <c r="J224" s="5" t="s">
        <v>272</v>
      </c>
      <c r="K224" s="5">
        <v>1102219</v>
      </c>
      <c r="L224" s="5">
        <v>6999</v>
      </c>
      <c r="M224" s="6">
        <v>-3.6112611517818971E-3</v>
      </c>
      <c r="N224" s="7">
        <f t="shared" si="6"/>
        <v>-5.1596815999169837E-5</v>
      </c>
    </row>
    <row r="225" spans="10:14">
      <c r="J225" s="5" t="s">
        <v>161</v>
      </c>
      <c r="K225" s="5">
        <v>704015</v>
      </c>
      <c r="L225" s="5">
        <v>2101</v>
      </c>
      <c r="M225" s="6">
        <v>-3.5767996451512574E-3</v>
      </c>
      <c r="N225" s="7">
        <f t="shared" si="6"/>
        <v>-1.7024272466212553E-4</v>
      </c>
    </row>
    <row r="226" spans="10:14">
      <c r="J226" s="5" t="s">
        <v>156</v>
      </c>
      <c r="K226" s="5">
        <v>1140953</v>
      </c>
      <c r="L226" s="5">
        <v>100.1</v>
      </c>
      <c r="M226" s="6">
        <v>-3.3355581969739811E-3</v>
      </c>
      <c r="N226" s="7">
        <f t="shared" si="6"/>
        <v>-3.3322259710029784E-3</v>
      </c>
    </row>
    <row r="227" spans="10:14">
      <c r="J227" s="5" t="s">
        <v>97</v>
      </c>
      <c r="K227" s="5">
        <v>286013</v>
      </c>
      <c r="L227" s="5">
        <v>486.3</v>
      </c>
      <c r="M227" s="6">
        <v>-3.3189023680803842E-3</v>
      </c>
      <c r="N227" s="7">
        <f t="shared" si="6"/>
        <v>-6.8248043760649483E-4</v>
      </c>
    </row>
    <row r="228" spans="10:14">
      <c r="J228" s="5" t="s">
        <v>141</v>
      </c>
      <c r="K228" s="5">
        <v>130013</v>
      </c>
      <c r="L228" s="5">
        <v>1509</v>
      </c>
      <c r="M228" s="6">
        <v>-3.282154610589394E-3</v>
      </c>
      <c r="N228" s="7">
        <f t="shared" si="6"/>
        <v>-2.1750527571831634E-4</v>
      </c>
    </row>
    <row r="229" spans="10:14">
      <c r="J229" s="5" t="s">
        <v>328</v>
      </c>
      <c r="K229" s="5">
        <v>290023</v>
      </c>
      <c r="L229" s="5">
        <v>44.5</v>
      </c>
      <c r="M229" s="6">
        <v>-3.2513828938677408E-3</v>
      </c>
      <c r="N229" s="7">
        <f t="shared" si="6"/>
        <v>-7.3064784131859342E-3</v>
      </c>
    </row>
    <row r="230" spans="10:14">
      <c r="J230" s="5" t="s">
        <v>262</v>
      </c>
      <c r="K230" s="5">
        <v>1091685</v>
      </c>
      <c r="L230" s="5">
        <v>419</v>
      </c>
      <c r="M230" s="6">
        <v>-3.2055206090657318E-3</v>
      </c>
      <c r="N230" s="7">
        <f t="shared" si="6"/>
        <v>-7.650407181541126E-4</v>
      </c>
    </row>
    <row r="231" spans="10:14">
      <c r="J231" s="5" t="s">
        <v>251</v>
      </c>
      <c r="K231" s="5">
        <v>312017</v>
      </c>
      <c r="L231" s="5">
        <v>855.8</v>
      </c>
      <c r="M231" s="6">
        <v>-3.0335136424245457E-3</v>
      </c>
      <c r="N231" s="7">
        <f t="shared" si="6"/>
        <v>-3.5446525384722437E-4</v>
      </c>
    </row>
    <row r="232" spans="10:14">
      <c r="J232" s="5" t="s">
        <v>218</v>
      </c>
      <c r="K232" s="5">
        <v>338012</v>
      </c>
      <c r="L232" s="5">
        <v>726.5</v>
      </c>
      <c r="M232" s="6">
        <v>-2.8487615442411296E-3</v>
      </c>
      <c r="N232" s="7">
        <f t="shared" si="6"/>
        <v>-3.921213412582422E-4</v>
      </c>
    </row>
    <row r="233" spans="10:14">
      <c r="J233" s="5" t="s">
        <v>90</v>
      </c>
      <c r="K233" s="5">
        <v>530014</v>
      </c>
      <c r="L233" s="5">
        <v>1467</v>
      </c>
      <c r="M233" s="6">
        <v>-2.4265852489443462E-3</v>
      </c>
      <c r="N233" s="7">
        <f t="shared" si="6"/>
        <v>-1.6541140074603588E-4</v>
      </c>
    </row>
    <row r="234" spans="10:14">
      <c r="J234" s="5" t="s">
        <v>319</v>
      </c>
      <c r="K234" s="5">
        <v>634030</v>
      </c>
      <c r="L234" s="5">
        <v>561.29999999999995</v>
      </c>
      <c r="M234" s="6">
        <v>-1.8731150740894653E-3</v>
      </c>
      <c r="N234" s="7">
        <f t="shared" si="6"/>
        <v>-3.3371015038116258E-4</v>
      </c>
    </row>
    <row r="334" spans="5:14">
      <c r="E334" s="2"/>
      <c r="N334" s="8"/>
    </row>
    <row r="335" spans="5:14">
      <c r="E335" s="2"/>
      <c r="N335" s="8"/>
    </row>
    <row r="336" spans="5:14">
      <c r="E336" s="2"/>
      <c r="N336" s="8"/>
    </row>
    <row r="337" spans="5:14">
      <c r="E337" s="2"/>
      <c r="N337" s="8"/>
    </row>
    <row r="338" spans="5:14">
      <c r="E338" s="2"/>
      <c r="N338" s="8"/>
    </row>
  </sheetData>
  <sortState ref="J2:N1078">
    <sortCondition ref="M2:M1078"/>
  </sortState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 Tal</dc:creator>
  <cp:lastModifiedBy>uri</cp:lastModifiedBy>
  <dcterms:created xsi:type="dcterms:W3CDTF">2019-09-15T05:38:08Z</dcterms:created>
  <dcterms:modified xsi:type="dcterms:W3CDTF">2019-09-15T05:38:49Z</dcterms:modified>
</cp:coreProperties>
</file>